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PROYECTO PLANES INSTITUCIONALES 2021/"/>
    </mc:Choice>
  </mc:AlternateContent>
  <xr:revisionPtr revIDLastSave="6" documentId="8_{7FAAF0E2-9A2C-441F-A6B2-CBFBDBFBC2AA}" xr6:coauthVersionLast="45" xr6:coauthVersionMax="45" xr10:uidLastSave="{2E42605E-735A-4CB1-9794-C6CDDB8F855F}"/>
  <workbookProtection workbookAlgorithmName="SHA-512" workbookHashValue="/2Jj9gp5Pe/JBbex8dNdiPApWrX8lJQ1H/vnGBuw/YfyuWcPTPOwLOQkMzvEbQI6zyJv9VvlAsd/GS0IVjuXzQ==" workbookSaltValue="0AG4gQTDxVLHTbes8m7PAg==" workbookSpinCount="100000" lockStructure="1"/>
  <bookViews>
    <workbookView xWindow="-120" yWindow="-120" windowWidth="20730" windowHeight="11160" tabRatio="612" firstSheet="10" activeTab="10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LAN INSTITUCIONAL GESTIÓN AMBI" sheetId="52" r:id="rId11"/>
    <sheet name="ESTRATEGIA CERO PAPEL" sheetId="53" r:id="rId12"/>
    <sheet name="PLAN DE GESTIÓN INTEGRAL DE RES" sheetId="55" r:id="rId13"/>
    <sheet name="Hoja1" sheetId="27" state="hidden" r:id="rId14"/>
  </sheets>
  <externalReferences>
    <externalReference r:id="rId15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2" l="1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 s="1"/>
  <c r="F58" i="12"/>
  <c r="D58" i="12"/>
  <c r="C58" i="12"/>
  <c r="E58" i="12" s="1"/>
  <c r="G57" i="12"/>
  <c r="F57" i="12"/>
  <c r="D57" i="12"/>
  <c r="C57" i="12"/>
  <c r="E57" i="12" s="1"/>
  <c r="G56" i="12"/>
  <c r="F56" i="12"/>
  <c r="D56" i="12"/>
  <c r="C56" i="12"/>
  <c r="E56" i="12" s="1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 s="1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 s="1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 s="1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 s="1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 s="1"/>
  <c r="D9" i="12"/>
  <c r="C9" i="12"/>
  <c r="G6" i="12"/>
  <c r="F6" i="12"/>
  <c r="H6" i="12" s="1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 s="1"/>
  <c r="G10" i="29"/>
  <c r="G70" i="29" s="1"/>
  <c r="E10" i="29"/>
  <c r="D10" i="29"/>
  <c r="D70" i="29" s="1"/>
  <c r="H9" i="29"/>
  <c r="H48" i="29" s="1"/>
  <c r="G9" i="29"/>
  <c r="G48" i="29" s="1"/>
  <c r="E9" i="29"/>
  <c r="D9" i="29"/>
  <c r="D48" i="29" s="1"/>
  <c r="H8" i="29"/>
  <c r="H47" i="29" s="1"/>
  <c r="G8" i="29"/>
  <c r="E8" i="29"/>
  <c r="E47" i="29" s="1"/>
  <c r="D8" i="29"/>
  <c r="D47" i="29" s="1"/>
  <c r="H7" i="29"/>
  <c r="H35" i="29" s="1"/>
  <c r="G7" i="29"/>
  <c r="G35" i="29" s="1"/>
  <c r="E7" i="29"/>
  <c r="D7" i="29"/>
  <c r="D35" i="29" s="1"/>
  <c r="H6" i="29"/>
  <c r="H34" i="29" s="1"/>
  <c r="G6" i="29"/>
  <c r="G34" i="29" s="1"/>
  <c r="E6" i="29"/>
  <c r="E34" i="29" s="1"/>
  <c r="D6" i="29"/>
  <c r="D34" i="29" s="1"/>
  <c r="H5" i="29"/>
  <c r="H33" i="29" s="1"/>
  <c r="G5" i="29"/>
  <c r="G33" i="29" s="1"/>
  <c r="E5" i="29"/>
  <c r="D5" i="29"/>
  <c r="D33" i="29" s="1"/>
  <c r="H4" i="29"/>
  <c r="H27" i="29" s="1"/>
  <c r="G4" i="29"/>
  <c r="G27" i="29" s="1"/>
  <c r="E4" i="29"/>
  <c r="E27" i="29" s="1"/>
  <c r="D4" i="29"/>
  <c r="D27" i="29" s="1"/>
  <c r="H3" i="29"/>
  <c r="H26" i="29" s="1"/>
  <c r="G3" i="29"/>
  <c r="G11" i="29" s="1"/>
  <c r="E3" i="29"/>
  <c r="D3" i="29"/>
  <c r="D26" i="29" s="1"/>
  <c r="C12" i="28"/>
  <c r="H11" i="28"/>
  <c r="H71" i="28" s="1"/>
  <c r="G11" i="28"/>
  <c r="G71" i="28" s="1"/>
  <c r="E11" i="28"/>
  <c r="E71" i="28" s="1"/>
  <c r="D11" i="28"/>
  <c r="D71" i="28" s="1"/>
  <c r="H10" i="28"/>
  <c r="H49" i="28" s="1"/>
  <c r="G10" i="28"/>
  <c r="E10" i="28"/>
  <c r="E49" i="28" s="1"/>
  <c r="D10" i="28"/>
  <c r="H9" i="28"/>
  <c r="H48" i="28" s="1"/>
  <c r="G9" i="28"/>
  <c r="G48" i="28" s="1"/>
  <c r="E9" i="28"/>
  <c r="E48" i="28" s="1"/>
  <c r="D9" i="28"/>
  <c r="D48" i="28" s="1"/>
  <c r="H8" i="28"/>
  <c r="H60" i="28" s="1"/>
  <c r="G8" i="28"/>
  <c r="G60" i="28" s="1"/>
  <c r="E8" i="28"/>
  <c r="E60" i="28" s="1"/>
  <c r="D8" i="28"/>
  <c r="H7" i="28"/>
  <c r="H36" i="28" s="1"/>
  <c r="G7" i="28"/>
  <c r="G36" i="28" s="1"/>
  <c r="E7" i="28"/>
  <c r="E36" i="28" s="1"/>
  <c r="D7" i="28"/>
  <c r="D36" i="28" s="1"/>
  <c r="H6" i="28"/>
  <c r="H35" i="28" s="1"/>
  <c r="G6" i="28"/>
  <c r="G35" i="28" s="1"/>
  <c r="E6" i="28"/>
  <c r="E35" i="28" s="1"/>
  <c r="D6" i="28"/>
  <c r="H5" i="28"/>
  <c r="H34" i="28" s="1"/>
  <c r="G5" i="28"/>
  <c r="G34" i="28" s="1"/>
  <c r="E5" i="28"/>
  <c r="D5" i="28"/>
  <c r="D34" i="28" s="1"/>
  <c r="H4" i="28"/>
  <c r="H28" i="28" s="1"/>
  <c r="G4" i="28"/>
  <c r="E4" i="28"/>
  <c r="E28" i="28" s="1"/>
  <c r="D4" i="28"/>
  <c r="H3" i="28"/>
  <c r="H27" i="28" s="1"/>
  <c r="G3" i="28"/>
  <c r="G27" i="28" s="1"/>
  <c r="E3" i="28"/>
  <c r="E27" i="28" s="1"/>
  <c r="D3" i="28"/>
  <c r="D12" i="28" s="1"/>
  <c r="G35" i="26"/>
  <c r="C12" i="26"/>
  <c r="H11" i="26"/>
  <c r="G11" i="26"/>
  <c r="G71" i="26" s="1"/>
  <c r="E11" i="26"/>
  <c r="E71" i="26" s="1"/>
  <c r="D11" i="26"/>
  <c r="D71" i="26" s="1"/>
  <c r="H10" i="26"/>
  <c r="H49" i="26" s="1"/>
  <c r="G10" i="26"/>
  <c r="G49" i="26" s="1"/>
  <c r="E10" i="26"/>
  <c r="E49" i="26" s="1"/>
  <c r="D10" i="26"/>
  <c r="D49" i="26" s="1"/>
  <c r="H9" i="26"/>
  <c r="G9" i="26"/>
  <c r="G48" i="26" s="1"/>
  <c r="E9" i="26"/>
  <c r="E48" i="26" s="1"/>
  <c r="D9" i="26"/>
  <c r="D48" i="26" s="1"/>
  <c r="H8" i="26"/>
  <c r="H60" i="26" s="1"/>
  <c r="G8" i="26"/>
  <c r="G60" i="26" s="1"/>
  <c r="E8" i="26"/>
  <c r="D8" i="26"/>
  <c r="D60" i="26" s="1"/>
  <c r="H7" i="26"/>
  <c r="G7" i="26"/>
  <c r="G36" i="26" s="1"/>
  <c r="E7" i="26"/>
  <c r="E36" i="26" s="1"/>
  <c r="D7" i="26"/>
  <c r="D36" i="26" s="1"/>
  <c r="H6" i="26"/>
  <c r="H35" i="26" s="1"/>
  <c r="G6" i="26"/>
  <c r="E6" i="26"/>
  <c r="E35" i="26" s="1"/>
  <c r="D6" i="26"/>
  <c r="D35" i="26" s="1"/>
  <c r="H5" i="26"/>
  <c r="G5" i="26"/>
  <c r="G34" i="26" s="1"/>
  <c r="E5" i="26"/>
  <c r="E34" i="26" s="1"/>
  <c r="D5" i="26"/>
  <c r="D34" i="26" s="1"/>
  <c r="H4" i="26"/>
  <c r="H28" i="26" s="1"/>
  <c r="G4" i="26"/>
  <c r="E4" i="26"/>
  <c r="E28" i="26" s="1"/>
  <c r="D4" i="26"/>
  <c r="D28" i="26" s="1"/>
  <c r="H3" i="26"/>
  <c r="H27" i="26" s="1"/>
  <c r="G3" i="26"/>
  <c r="E3" i="26"/>
  <c r="D3" i="26"/>
  <c r="D27" i="26" s="1"/>
  <c r="C12" i="25"/>
  <c r="H11" i="25"/>
  <c r="G11" i="25"/>
  <c r="G71" i="25" s="1"/>
  <c r="E11" i="25"/>
  <c r="E71" i="25" s="1"/>
  <c r="D11" i="25"/>
  <c r="D71" i="25" s="1"/>
  <c r="H10" i="25"/>
  <c r="H49" i="25" s="1"/>
  <c r="G10" i="25"/>
  <c r="G49" i="25" s="1"/>
  <c r="E10" i="25"/>
  <c r="E49" i="25" s="1"/>
  <c r="D10" i="25"/>
  <c r="D49" i="25" s="1"/>
  <c r="H9" i="25"/>
  <c r="H48" i="25" s="1"/>
  <c r="G9" i="25"/>
  <c r="G48" i="25" s="1"/>
  <c r="E9" i="25"/>
  <c r="D9" i="25"/>
  <c r="D48" i="25" s="1"/>
  <c r="H8" i="25"/>
  <c r="H60" i="25" s="1"/>
  <c r="G8" i="25"/>
  <c r="G60" i="25" s="1"/>
  <c r="E8" i="25"/>
  <c r="E60" i="25" s="1"/>
  <c r="D8" i="25"/>
  <c r="D60" i="25" s="1"/>
  <c r="H7" i="25"/>
  <c r="H36" i="25" s="1"/>
  <c r="G7" i="25"/>
  <c r="E7" i="25"/>
  <c r="E36" i="25" s="1"/>
  <c r="D7" i="25"/>
  <c r="D36" i="25" s="1"/>
  <c r="H6" i="25"/>
  <c r="H35" i="25" s="1"/>
  <c r="G6" i="25"/>
  <c r="G35" i="25" s="1"/>
  <c r="I35" i="25" s="1"/>
  <c r="E6" i="25"/>
  <c r="E35" i="25" s="1"/>
  <c r="D6" i="25"/>
  <c r="D35" i="25" s="1"/>
  <c r="H5" i="25"/>
  <c r="H34" i="25" s="1"/>
  <c r="G5" i="25"/>
  <c r="E5" i="25"/>
  <c r="E34" i="25" s="1"/>
  <c r="D5" i="25"/>
  <c r="D34" i="25" s="1"/>
  <c r="H4" i="25"/>
  <c r="H28" i="25" s="1"/>
  <c r="G4" i="25"/>
  <c r="G28" i="25" s="1"/>
  <c r="I28" i="25" s="1"/>
  <c r="E4" i="25"/>
  <c r="E28" i="25" s="1"/>
  <c r="D4" i="25"/>
  <c r="D28" i="25" s="1"/>
  <c r="H3" i="25"/>
  <c r="H12" i="25" s="1"/>
  <c r="G3" i="25"/>
  <c r="G27" i="25" s="1"/>
  <c r="E3" i="25"/>
  <c r="D3" i="25"/>
  <c r="D12" i="25" s="1"/>
  <c r="C12" i="23"/>
  <c r="H11" i="23"/>
  <c r="H71" i="23" s="1"/>
  <c r="G11" i="23"/>
  <c r="E11" i="23"/>
  <c r="E71" i="23" s="1"/>
  <c r="D11" i="23"/>
  <c r="D71" i="23" s="1"/>
  <c r="H10" i="23"/>
  <c r="H49" i="23" s="1"/>
  <c r="G10" i="23"/>
  <c r="G49" i="23" s="1"/>
  <c r="E10" i="23"/>
  <c r="E49" i="23" s="1"/>
  <c r="D10" i="23"/>
  <c r="D49" i="23" s="1"/>
  <c r="H9" i="23"/>
  <c r="H48" i="23" s="1"/>
  <c r="G9" i="23"/>
  <c r="G48" i="23" s="1"/>
  <c r="E9" i="23"/>
  <c r="D9" i="23"/>
  <c r="D48" i="23" s="1"/>
  <c r="H8" i="23"/>
  <c r="H60" i="23" s="1"/>
  <c r="G8" i="23"/>
  <c r="G60" i="23" s="1"/>
  <c r="E8" i="23"/>
  <c r="E60" i="23" s="1"/>
  <c r="D8" i="23"/>
  <c r="D60" i="23" s="1"/>
  <c r="H7" i="23"/>
  <c r="H36" i="23" s="1"/>
  <c r="G7" i="23"/>
  <c r="E7" i="23"/>
  <c r="E36" i="23" s="1"/>
  <c r="D7" i="23"/>
  <c r="D36" i="23" s="1"/>
  <c r="H6" i="23"/>
  <c r="H35" i="23" s="1"/>
  <c r="G6" i="23"/>
  <c r="G35" i="23" s="1"/>
  <c r="E6" i="23"/>
  <c r="E35" i="23" s="1"/>
  <c r="D6" i="23"/>
  <c r="D35" i="23" s="1"/>
  <c r="H5" i="23"/>
  <c r="H34" i="23" s="1"/>
  <c r="G5" i="23"/>
  <c r="E5" i="23"/>
  <c r="E34" i="23" s="1"/>
  <c r="D5" i="23"/>
  <c r="D34" i="23" s="1"/>
  <c r="H4" i="23"/>
  <c r="H28" i="23" s="1"/>
  <c r="G4" i="23"/>
  <c r="G28" i="23" s="1"/>
  <c r="E4" i="23"/>
  <c r="E28" i="23" s="1"/>
  <c r="D4" i="23"/>
  <c r="D28" i="23" s="1"/>
  <c r="H3" i="23"/>
  <c r="H27" i="23" s="1"/>
  <c r="G3" i="23"/>
  <c r="G27" i="23" s="1"/>
  <c r="E3" i="23"/>
  <c r="D3" i="23"/>
  <c r="D27" i="23" s="1"/>
  <c r="C12" i="24"/>
  <c r="H11" i="24"/>
  <c r="H71" i="24" s="1"/>
  <c r="G11" i="24"/>
  <c r="I11" i="24" s="1"/>
  <c r="E11" i="24"/>
  <c r="E71" i="24" s="1"/>
  <c r="D11" i="24"/>
  <c r="D71" i="24" s="1"/>
  <c r="H10" i="24"/>
  <c r="H49" i="24" s="1"/>
  <c r="G10" i="24"/>
  <c r="G49" i="24" s="1"/>
  <c r="E10" i="24"/>
  <c r="E49" i="24" s="1"/>
  <c r="D10" i="24"/>
  <c r="H9" i="24"/>
  <c r="H48" i="24" s="1"/>
  <c r="G9" i="24"/>
  <c r="E9" i="24"/>
  <c r="E48" i="24" s="1"/>
  <c r="D9" i="24"/>
  <c r="D48" i="24" s="1"/>
  <c r="H8" i="24"/>
  <c r="H60" i="24" s="1"/>
  <c r="G8" i="24"/>
  <c r="G60" i="24" s="1"/>
  <c r="E8" i="24"/>
  <c r="E60" i="24" s="1"/>
  <c r="D8" i="24"/>
  <c r="D60" i="24" s="1"/>
  <c r="H7" i="24"/>
  <c r="H36" i="24" s="1"/>
  <c r="G7" i="24"/>
  <c r="E7" i="24"/>
  <c r="E36" i="24" s="1"/>
  <c r="D7" i="24"/>
  <c r="D36" i="24" s="1"/>
  <c r="H6" i="24"/>
  <c r="H35" i="24" s="1"/>
  <c r="G6" i="24"/>
  <c r="G35" i="24" s="1"/>
  <c r="I35" i="24" s="1"/>
  <c r="E6" i="24"/>
  <c r="E35" i="24" s="1"/>
  <c r="D6" i="24"/>
  <c r="D35" i="24" s="1"/>
  <c r="H5" i="24"/>
  <c r="H34" i="24" s="1"/>
  <c r="G5" i="24"/>
  <c r="I5" i="24" s="1"/>
  <c r="E5" i="24"/>
  <c r="E34" i="24" s="1"/>
  <c r="D5" i="24"/>
  <c r="D34" i="24" s="1"/>
  <c r="H4" i="24"/>
  <c r="H28" i="24" s="1"/>
  <c r="G4" i="24"/>
  <c r="G28" i="24" s="1"/>
  <c r="E4" i="24"/>
  <c r="E28" i="24" s="1"/>
  <c r="D4" i="24"/>
  <c r="D28" i="24" s="1"/>
  <c r="H3" i="24"/>
  <c r="H12" i="24" s="1"/>
  <c r="G3" i="24"/>
  <c r="E3" i="24"/>
  <c r="E27" i="24" s="1"/>
  <c r="D3" i="24"/>
  <c r="D12" i="24" s="1"/>
  <c r="C12" i="13"/>
  <c r="H11" i="13"/>
  <c r="G11" i="13"/>
  <c r="G71" i="13" s="1"/>
  <c r="E11" i="13"/>
  <c r="E71" i="13" s="1"/>
  <c r="D11" i="13"/>
  <c r="D71" i="13" s="1"/>
  <c r="H10" i="13"/>
  <c r="H49" i="13" s="1"/>
  <c r="G10" i="13"/>
  <c r="G49" i="13" s="1"/>
  <c r="E10" i="13"/>
  <c r="E49" i="13" s="1"/>
  <c r="D10" i="13"/>
  <c r="D49" i="13" s="1"/>
  <c r="H9" i="13"/>
  <c r="H48" i="13" s="1"/>
  <c r="G9" i="13"/>
  <c r="G48" i="13" s="1"/>
  <c r="E9" i="13"/>
  <c r="E48" i="13" s="1"/>
  <c r="D9" i="13"/>
  <c r="D48" i="13" s="1"/>
  <c r="H8" i="13"/>
  <c r="H60" i="13" s="1"/>
  <c r="G8" i="13"/>
  <c r="G60" i="13" s="1"/>
  <c r="E8" i="13"/>
  <c r="E60" i="13" s="1"/>
  <c r="D8" i="13"/>
  <c r="D60" i="13" s="1"/>
  <c r="H7" i="13"/>
  <c r="H36" i="13" s="1"/>
  <c r="G7" i="13"/>
  <c r="G36" i="13" s="1"/>
  <c r="E7" i="13"/>
  <c r="E36" i="13" s="1"/>
  <c r="D7" i="13"/>
  <c r="D36" i="13" s="1"/>
  <c r="H6" i="13"/>
  <c r="G6" i="13"/>
  <c r="G35" i="13" s="1"/>
  <c r="E6" i="13"/>
  <c r="E35" i="13" s="1"/>
  <c r="D6" i="13"/>
  <c r="D35" i="13" s="1"/>
  <c r="H5" i="13"/>
  <c r="H34" i="13" s="1"/>
  <c r="G5" i="13"/>
  <c r="G34" i="13" s="1"/>
  <c r="E5" i="13"/>
  <c r="E34" i="13" s="1"/>
  <c r="D5" i="13"/>
  <c r="D34" i="13" s="1"/>
  <c r="H4" i="13"/>
  <c r="G4" i="13"/>
  <c r="G28" i="13" s="1"/>
  <c r="E4" i="13"/>
  <c r="E28" i="13" s="1"/>
  <c r="D4" i="13"/>
  <c r="D28" i="13" s="1"/>
  <c r="H3" i="13"/>
  <c r="H27" i="13" s="1"/>
  <c r="G3" i="13"/>
  <c r="E3" i="13"/>
  <c r="D3" i="13"/>
  <c r="D27" i="13" s="1"/>
  <c r="O36" i="3"/>
  <c r="F4" i="13" l="1"/>
  <c r="F28" i="13" s="1"/>
  <c r="F5" i="25"/>
  <c r="F34" i="25" s="1"/>
  <c r="F9" i="25"/>
  <c r="F48" i="25" s="1"/>
  <c r="I35" i="26"/>
  <c r="I9" i="13"/>
  <c r="I11" i="13"/>
  <c r="F5" i="24"/>
  <c r="F34" i="24" s="1"/>
  <c r="F7" i="29"/>
  <c r="F35" i="29" s="1"/>
  <c r="H42" i="12"/>
  <c r="H49" i="12"/>
  <c r="I5" i="25"/>
  <c r="I60" i="25"/>
  <c r="I49" i="25"/>
  <c r="I71" i="28"/>
  <c r="H62" i="12"/>
  <c r="I4" i="29"/>
  <c r="I33" i="29"/>
  <c r="I34" i="29"/>
  <c r="I8" i="29"/>
  <c r="G47" i="29"/>
  <c r="I47" i="29" s="1"/>
  <c r="H10" i="12"/>
  <c r="H18" i="12"/>
  <c r="H25" i="12"/>
  <c r="H26" i="12"/>
  <c r="H32" i="12"/>
  <c r="H45" i="12"/>
  <c r="E60" i="12"/>
  <c r="E61" i="12"/>
  <c r="E62" i="12"/>
  <c r="E48" i="25"/>
  <c r="F4" i="26"/>
  <c r="F28" i="26" s="1"/>
  <c r="F8" i="26"/>
  <c r="F60" i="26" s="1"/>
  <c r="I4" i="26"/>
  <c r="F9" i="26"/>
  <c r="F48" i="26" s="1"/>
  <c r="G28" i="26"/>
  <c r="I28" i="26" s="1"/>
  <c r="E60" i="26"/>
  <c r="I4" i="28"/>
  <c r="I35" i="28"/>
  <c r="F9" i="28"/>
  <c r="F48" i="28" s="1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 s="1"/>
  <c r="F7" i="28"/>
  <c r="F36" i="28" s="1"/>
  <c r="I6" i="13"/>
  <c r="F10" i="24"/>
  <c r="F49" i="24" s="1"/>
  <c r="I5" i="23"/>
  <c r="I7" i="23"/>
  <c r="I60" i="23"/>
  <c r="I60" i="26"/>
  <c r="I10" i="28"/>
  <c r="F11" i="28"/>
  <c r="F71" i="28" s="1"/>
  <c r="E44" i="12"/>
  <c r="E45" i="12"/>
  <c r="E49" i="12"/>
  <c r="E51" i="12"/>
  <c r="H61" i="12"/>
  <c r="I49" i="24"/>
  <c r="I35" i="23"/>
  <c r="I48" i="25"/>
  <c r="I60" i="28"/>
  <c r="F6" i="13"/>
  <c r="F35" i="13" s="1"/>
  <c r="F7" i="24"/>
  <c r="F36" i="24" s="1"/>
  <c r="I4" i="23"/>
  <c r="I4" i="13"/>
  <c r="I7" i="24"/>
  <c r="I60" i="24"/>
  <c r="F9" i="24"/>
  <c r="F48" i="24" s="1"/>
  <c r="I6" i="23"/>
  <c r="I48" i="23"/>
  <c r="I49" i="23"/>
  <c r="I7" i="25"/>
  <c r="F9" i="29"/>
  <c r="F48" i="29" s="1"/>
  <c r="F10" i="29"/>
  <c r="F70" i="29" s="1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 s="1"/>
  <c r="I49" i="13"/>
  <c r="I9" i="24"/>
  <c r="F11" i="24"/>
  <c r="F71" i="24" s="1"/>
  <c r="I28" i="23"/>
  <c r="I8" i="23"/>
  <c r="I11" i="23"/>
  <c r="I8" i="26"/>
  <c r="E34" i="28"/>
  <c r="I6" i="29"/>
  <c r="F5" i="29"/>
  <c r="F33" i="29" s="1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 s="1"/>
  <c r="F5" i="26"/>
  <c r="F34" i="26" s="1"/>
  <c r="I48" i="28"/>
  <c r="G28" i="28"/>
  <c r="I28" i="28" s="1"/>
  <c r="G49" i="28"/>
  <c r="I49" i="28" s="1"/>
  <c r="I10" i="29"/>
  <c r="F3" i="23"/>
  <c r="F27" i="23" s="1"/>
  <c r="I3" i="24"/>
  <c r="F3" i="29"/>
  <c r="F26" i="29" s="1"/>
  <c r="D27" i="24"/>
  <c r="H27" i="25"/>
  <c r="I27" i="25" s="1"/>
  <c r="F3" i="13"/>
  <c r="F27" i="13" s="1"/>
  <c r="F11" i="13"/>
  <c r="F71" i="13" s="1"/>
  <c r="F3" i="26"/>
  <c r="F27" i="26" s="1"/>
  <c r="H12" i="26"/>
  <c r="G12" i="28"/>
  <c r="G26" i="29"/>
  <c r="I26" i="29" s="1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 s="1"/>
  <c r="G36" i="24"/>
  <c r="I36" i="24" s="1"/>
  <c r="G71" i="24"/>
  <c r="I71" i="24" s="1"/>
  <c r="E12" i="23"/>
  <c r="D27" i="25"/>
  <c r="G36" i="25"/>
  <c r="I36" i="25" s="1"/>
  <c r="I3" i="26"/>
  <c r="G27" i="26"/>
  <c r="I27" i="26" s="1"/>
  <c r="G12" i="26"/>
  <c r="F4" i="28"/>
  <c r="F28" i="28" s="1"/>
  <c r="D28" i="28"/>
  <c r="I8" i="28"/>
  <c r="I36" i="28"/>
  <c r="I48" i="29"/>
  <c r="I70" i="29"/>
  <c r="I5" i="13"/>
  <c r="I7" i="13"/>
  <c r="F9" i="13"/>
  <c r="F48" i="13" s="1"/>
  <c r="I10" i="13"/>
  <c r="D12" i="13"/>
  <c r="H28" i="13"/>
  <c r="I28" i="13" s="1"/>
  <c r="H35" i="13"/>
  <c r="I35" i="13" s="1"/>
  <c r="H71" i="13"/>
  <c r="I71" i="13" s="1"/>
  <c r="I4" i="24"/>
  <c r="I6" i="24"/>
  <c r="I8" i="24"/>
  <c r="I10" i="24"/>
  <c r="G27" i="24"/>
  <c r="D49" i="24"/>
  <c r="F4" i="23"/>
  <c r="F28" i="23" s="1"/>
  <c r="F6" i="23"/>
  <c r="F35" i="23" s="1"/>
  <c r="F8" i="23"/>
  <c r="F60" i="23" s="1"/>
  <c r="F10" i="23"/>
  <c r="F49" i="23" s="1"/>
  <c r="G12" i="23"/>
  <c r="G34" i="23"/>
  <c r="I34" i="23" s="1"/>
  <c r="G36" i="23"/>
  <c r="I36" i="23" s="1"/>
  <c r="E48" i="23"/>
  <c r="G71" i="23"/>
  <c r="I71" i="23" s="1"/>
  <c r="F3" i="25"/>
  <c r="F27" i="25" s="1"/>
  <c r="E27" i="25"/>
  <c r="I4" i="25"/>
  <c r="I6" i="25"/>
  <c r="I8" i="25"/>
  <c r="I11" i="25"/>
  <c r="H71" i="25"/>
  <c r="I71" i="25" s="1"/>
  <c r="H36" i="26"/>
  <c r="I7" i="26"/>
  <c r="H71" i="26"/>
  <c r="I71" i="26" s="1"/>
  <c r="I11" i="26"/>
  <c r="I36" i="26"/>
  <c r="F6" i="28"/>
  <c r="F35" i="28" s="1"/>
  <c r="D35" i="28"/>
  <c r="F5" i="13"/>
  <c r="F34" i="13" s="1"/>
  <c r="F7" i="13"/>
  <c r="F36" i="13" s="1"/>
  <c r="I8" i="13"/>
  <c r="E12" i="13"/>
  <c r="E27" i="13"/>
  <c r="F4" i="24"/>
  <c r="F28" i="24" s="1"/>
  <c r="F6" i="24"/>
  <c r="F35" i="24" s="1"/>
  <c r="F8" i="24"/>
  <c r="F60" i="24" s="1"/>
  <c r="G12" i="24"/>
  <c r="I12" i="24" s="1"/>
  <c r="C17" i="24" s="1"/>
  <c r="H27" i="24"/>
  <c r="G48" i="24"/>
  <c r="I48" i="24" s="1"/>
  <c r="I27" i="23"/>
  <c r="I9" i="23"/>
  <c r="E27" i="23"/>
  <c r="F4" i="25"/>
  <c r="F28" i="25" s="1"/>
  <c r="F6" i="25"/>
  <c r="F35" i="25" s="1"/>
  <c r="F8" i="25"/>
  <c r="F60" i="25" s="1"/>
  <c r="F10" i="25"/>
  <c r="F49" i="25" s="1"/>
  <c r="G34" i="25"/>
  <c r="I34" i="25" s="1"/>
  <c r="F6" i="26"/>
  <c r="F35" i="26" s="1"/>
  <c r="F10" i="26"/>
  <c r="F49" i="26" s="1"/>
  <c r="I49" i="26"/>
  <c r="F8" i="28"/>
  <c r="F60" i="28" s="1"/>
  <c r="D60" i="28"/>
  <c r="I27" i="29"/>
  <c r="F8" i="13"/>
  <c r="F60" i="13" s="1"/>
  <c r="G12" i="13"/>
  <c r="G27" i="13"/>
  <c r="I27" i="13" s="1"/>
  <c r="F5" i="23"/>
  <c r="F34" i="23" s="1"/>
  <c r="F7" i="23"/>
  <c r="F36" i="23" s="1"/>
  <c r="F11" i="23"/>
  <c r="F71" i="23" s="1"/>
  <c r="I9" i="25"/>
  <c r="I10" i="25"/>
  <c r="F11" i="25"/>
  <c r="F71" i="25" s="1"/>
  <c r="E12" i="25"/>
  <c r="F12" i="25" s="1"/>
  <c r="C16" i="25" s="1"/>
  <c r="H34" i="26"/>
  <c r="I34" i="26" s="1"/>
  <c r="I5" i="26"/>
  <c r="I6" i="26"/>
  <c r="F7" i="26"/>
  <c r="F36" i="26" s="1"/>
  <c r="I9" i="26"/>
  <c r="H48" i="26"/>
  <c r="I48" i="26" s="1"/>
  <c r="I10" i="26"/>
  <c r="F11" i="26"/>
  <c r="F71" i="26" s="1"/>
  <c r="E12" i="26"/>
  <c r="I6" i="28"/>
  <c r="F10" i="28"/>
  <c r="F49" i="28" s="1"/>
  <c r="D49" i="28"/>
  <c r="I34" i="28"/>
  <c r="I35" i="29"/>
  <c r="D12" i="26"/>
  <c r="I3" i="28"/>
  <c r="I5" i="28"/>
  <c r="I7" i="28"/>
  <c r="I9" i="28"/>
  <c r="I11" i="28"/>
  <c r="H12" i="28"/>
  <c r="I12" i="28" s="1"/>
  <c r="C17" i="28" s="1"/>
  <c r="E26" i="29"/>
  <c r="E70" i="29"/>
  <c r="H3" i="12"/>
  <c r="F4" i="29"/>
  <c r="F27" i="29" s="1"/>
  <c r="F6" i="29"/>
  <c r="F34" i="29" s="1"/>
  <c r="F8" i="29"/>
  <c r="F47" i="29" s="1"/>
  <c r="E3" i="12"/>
  <c r="I5" i="29"/>
  <c r="I7" i="29"/>
  <c r="I9" i="29"/>
  <c r="F3" i="28"/>
  <c r="F27" i="28" s="1"/>
  <c r="I3" i="29"/>
  <c r="D11" i="29"/>
  <c r="H11" i="29"/>
  <c r="I11" i="29" s="1"/>
  <c r="F3" i="24"/>
  <c r="F27" i="24" s="1"/>
  <c r="F10" i="13"/>
  <c r="F49" i="13" s="1"/>
  <c r="I3" i="25"/>
  <c r="E11" i="29"/>
  <c r="H5" i="12"/>
  <c r="I3" i="23"/>
  <c r="E12" i="24"/>
  <c r="F12" i="24" s="1"/>
  <c r="C16" i="24" s="1"/>
  <c r="D12" i="23"/>
  <c r="H12" i="23"/>
  <c r="G12" i="25"/>
  <c r="I12" i="25" s="1"/>
  <c r="C17" i="25" s="1"/>
  <c r="E12" i="28"/>
  <c r="F12" i="28" s="1"/>
  <c r="C16" i="28" s="1"/>
  <c r="E5" i="12"/>
  <c r="F4" i="12"/>
  <c r="H4" i="12" s="1"/>
  <c r="I12" i="13" l="1"/>
  <c r="C17" i="13" s="1"/>
  <c r="I12" i="23"/>
  <c r="C17" i="23" s="1"/>
  <c r="F12" i="13"/>
  <c r="C16" i="13" s="1"/>
  <c r="F11" i="29"/>
  <c r="F12" i="23"/>
  <c r="C16" i="23" s="1"/>
  <c r="I12" i="26"/>
  <c r="C17" i="26" s="1"/>
  <c r="F12" i="26"/>
  <c r="C16" i="26" s="1"/>
  <c r="I27" i="24"/>
  <c r="A1" i="23"/>
  <c r="A1" i="29"/>
  <c r="A1" i="26"/>
  <c r="A1" i="24"/>
  <c r="A1" i="25"/>
</calcChain>
</file>

<file path=xl/sharedStrings.xml><?xml version="1.0" encoding="utf-8"?>
<sst xmlns="http://schemas.openxmlformats.org/spreadsheetml/2006/main" count="1105" uniqueCount="372">
  <si>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</si>
  <si>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</si>
  <si>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</si>
  <si>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</si>
  <si>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</si>
  <si>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</si>
  <si>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</si>
  <si>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</si>
  <si>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</si>
  <si>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</si>
  <si>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</si>
  <si>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</si>
  <si>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</si>
  <si>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</si>
  <si>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</si>
  <si>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</si>
  <si>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</si>
  <si>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</si>
  <si>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</si>
  <si>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</si>
  <si>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</si>
  <si>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</si>
  <si>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</si>
  <si>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</si>
  <si>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</si>
  <si>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</si>
  <si>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</si>
  <si>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</si>
  <si>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</si>
  <si>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</si>
  <si>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</si>
  <si>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</si>
  <si>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</si>
  <si>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</si>
  <si>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</si>
  <si>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</si>
  <si>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</si>
  <si>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</si>
  <si>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</si>
  <si>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</si>
  <si>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</si>
  <si>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</si>
  <si>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</si>
  <si>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</si>
  <si>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</si>
  <si>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</si>
  <si>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</si>
  <si>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</si>
  <si>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</si>
  <si>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</si>
  <si>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Peso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</si>
  <si>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</si>
  <si>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</si>
  <si>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</si>
  <si>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</si>
  <si>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</si>
  <si>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</si>
  <si>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</si>
  <si>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</si>
  <si>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</si>
  <si>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</si>
  <si>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</si>
  <si>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</si>
  <si>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</si>
  <si>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</si>
  <si>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</si>
  <si>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</si>
  <si>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</si>
  <si>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</si>
  <si>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</si>
  <si>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</si>
  <si>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</si>
  <si>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</si>
  <si>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</si>
  <si>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</si>
  <si>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</si>
  <si>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</si>
  <si>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</si>
  <si>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</si>
  <si>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</si>
  <si>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</si>
  <si>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</si>
  <si>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</si>
  <si>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</si>
  <si>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</si>
  <si>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</si>
  <si>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</si>
  <si>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</si>
  <si>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</si>
  <si>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</si>
  <si>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</si>
  <si>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</si>
  <si>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</si>
  <si>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</si>
  <si>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</si>
  <si>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</si>
  <si>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</si>
  <si>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</si>
  <si>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</si>
  <si>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</si>
  <si>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</si>
  <si>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</si>
  <si>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</si>
  <si>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</si>
  <si>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</si>
  <si>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</si>
  <si>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</si>
  <si>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</si>
  <si>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</si>
  <si>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</si>
  <si>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</si>
  <si>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</si>
  <si>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</si>
  <si>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</si>
  <si>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</si>
  <si>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</si>
  <si>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</si>
  <si>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</si>
  <si>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</si>
  <si>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</si>
  <si>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</si>
  <si>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</si>
  <si>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</si>
  <si>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</si>
  <si>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</si>
  <si>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</si>
  <si>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</si>
  <si>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</si>
  <si>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</si>
  <si>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</si>
  <si>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</si>
  <si>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</si>
  <si>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</si>
  <si>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</si>
  <si>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</si>
  <si>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</si>
  <si>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</si>
  <si>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</si>
  <si>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</si>
  <si>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</si>
  <si>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</si>
  <si>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</si>
  <si>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</si>
  <si>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</si>
  <si>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</si>
  <si>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</si>
  <si>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</si>
  <si>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</si>
  <si>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</si>
  <si>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</si>
  <si>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</si>
  <si>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</si>
  <si>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</si>
  <si>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</si>
  <si>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</si>
  <si>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</si>
  <si>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</si>
  <si>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</si>
  <si>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</si>
  <si>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</si>
  <si>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</si>
  <si>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</si>
  <si>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</si>
  <si>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</si>
  <si>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</si>
  <si>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</si>
  <si>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</si>
  <si>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</si>
  <si>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</si>
  <si>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</si>
  <si>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</si>
  <si>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</si>
  <si>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</si>
  <si>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</si>
  <si>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</si>
  <si>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</si>
  <si>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</si>
  <si>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</si>
  <si>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</si>
  <si>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</si>
  <si>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</si>
  <si>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</si>
  <si>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</si>
  <si>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</si>
  <si>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</si>
  <si>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</si>
  <si>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</si>
  <si>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</si>
  <si>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</si>
  <si>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</si>
  <si>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</si>
  <si>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</si>
  <si>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</si>
  <si>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</si>
  <si>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</si>
  <si>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</si>
  <si>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</si>
  <si>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</si>
  <si>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</si>
  <si>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</si>
  <si>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</si>
  <si>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</si>
  <si>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</si>
  <si>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</si>
  <si>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</si>
  <si>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</si>
  <si>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</si>
  <si>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</si>
  <si>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</si>
  <si>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</si>
  <si>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>CÓDIGO:</t>
  </si>
  <si>
    <t>VERSIÓN:</t>
  </si>
  <si>
    <t>VIGENCIA:</t>
  </si>
  <si>
    <t>ACTIVIDADES</t>
  </si>
  <si>
    <t>RESPONSABLE</t>
  </si>
  <si>
    <t>FECHA INICIO</t>
  </si>
  <si>
    <t xml:space="preserve"> </t>
  </si>
  <si>
    <t xml:space="preserve">PLAN DE ACCIÓN ANUAL DE GESTIÓN AMBIENTAL </t>
  </si>
  <si>
    <t xml:space="preserve">F-AD-05 </t>
  </si>
  <si>
    <t>GESTIÓN ADMINISTRATIVA</t>
  </si>
  <si>
    <t>PROGRAMA</t>
  </si>
  <si>
    <t>INDICADOR</t>
  </si>
  <si>
    <t>META</t>
  </si>
  <si>
    <t xml:space="preserve"> RESPONSABLE GRUPOS DE APOYO</t>
  </si>
  <si>
    <t xml:space="preserve">TIEMPO DE EJECUCIÓN </t>
  </si>
  <si>
    <t xml:space="preserve">PRODUCTO </t>
  </si>
  <si>
    <t>Avance %</t>
  </si>
  <si>
    <t>Fecha Inicio</t>
  </si>
  <si>
    <t>Fecha Final</t>
  </si>
  <si>
    <t xml:space="preserve">Planificación Gestión Ambiental </t>
  </si>
  <si>
    <t>Cumplimiento actividades Plan Institucional de Gestión Ambiental (PIGA)</t>
  </si>
  <si>
    <t>Cumplir con las actividades propuestas para la implementación del programa</t>
  </si>
  <si>
    <t>Grupo de Servicios Administrativos</t>
  </si>
  <si>
    <t>Matriz de aspectos e impactos ambientales.</t>
  </si>
  <si>
    <r>
      <rPr>
        <b/>
        <sz val="10"/>
        <color theme="1"/>
        <rFont val="Arial"/>
        <family val="2"/>
      </rPr>
      <t>NORMATIVA AMBIENTAL ESPECÍFICA</t>
    </r>
    <r>
      <rPr>
        <sz val="10"/>
        <color theme="1"/>
        <rFont val="Arial"/>
        <family val="2"/>
      </rPr>
      <t xml:space="preserve">
Revisar y/o actualizar matriz de la normativa ambiental y otros requisitos aplicables a la Entidad. </t>
    </r>
  </si>
  <si>
    <t>Matriz de la normativa ambiental y otros requisitos</t>
  </si>
  <si>
    <r>
      <rPr>
        <b/>
        <sz val="10"/>
        <color theme="1"/>
        <rFont val="Arial"/>
        <family val="2"/>
      </rPr>
      <t>ANÁLISIS DE LA GESTIÓN AMBIENTAL</t>
    </r>
    <r>
      <rPr>
        <sz val="10"/>
        <color theme="1"/>
        <rFont val="Arial"/>
        <family val="2"/>
      </rPr>
      <t xml:space="preserve">
Realizar autoevaluación proceso gestión ambiental con implementación de actividades.</t>
    </r>
  </si>
  <si>
    <t>Informe resultado de la implementación de las actividades de Gestión Ambiental</t>
  </si>
  <si>
    <t>Programa uso eficiente de los recursos</t>
  </si>
  <si>
    <t>Disminuir el Consumo de energía</t>
  </si>
  <si>
    <t xml:space="preserve">Disminuir en un  10% el consumo de energía, respecto a la vigencia anterior </t>
  </si>
  <si>
    <r>
      <rPr>
        <b/>
        <sz val="10"/>
        <color theme="1"/>
        <rFont val="Arial"/>
        <family val="2"/>
      </rPr>
      <t>AHORRO Y USO EFICIENTE DE ENERGÍA ELÉCTRICA</t>
    </r>
    <r>
      <rPr>
        <sz val="10"/>
        <color theme="1"/>
        <rFont val="Arial"/>
        <family val="2"/>
      </rPr>
      <t xml:space="preserve"> 
Realizar el cambio de sistema de encendido de las  lámparas.</t>
    </r>
  </si>
  <si>
    <t>Informe de ejecución de contrato en donde este incluido la parte eléctrica y cambio de sistema de encendido de las  lámparas.</t>
  </si>
  <si>
    <r>
      <rPr>
        <b/>
        <sz val="10"/>
        <color theme="1"/>
        <rFont val="Arial"/>
        <family val="2"/>
      </rPr>
      <t xml:space="preserve">AHORRO Y USO EFICIENTE DE ENERGÍA ELÉCTRICA </t>
    </r>
    <r>
      <rPr>
        <sz val="10"/>
        <color theme="1"/>
        <rFont val="Arial"/>
        <family val="2"/>
      </rPr>
      <t xml:space="preserve">
Inspeccionar periódicamente las redes eléctricas en la Entidad para evitar desviaciones de energía</t>
    </r>
  </si>
  <si>
    <t>Informe soporte inspección redes eléctricas.</t>
  </si>
  <si>
    <r>
      <rPr>
        <b/>
        <sz val="10"/>
        <color theme="1"/>
        <rFont val="Arial"/>
        <family val="2"/>
      </rPr>
      <t xml:space="preserve">CONSUMO ENERGÍA </t>
    </r>
    <r>
      <rPr>
        <sz val="10"/>
        <color theme="1"/>
        <rFont val="Arial"/>
        <family val="2"/>
      </rPr>
      <t xml:space="preserve">
Realizar seguimiento al consumo de energía en la Entidad.</t>
    </r>
  </si>
  <si>
    <t>1/06/2021
01/12/2021</t>
  </si>
  <si>
    <t>30/06/2021
31/12/2021</t>
  </si>
  <si>
    <t>Matriz de seguimiento al consumo de energía en valor y kws.</t>
  </si>
  <si>
    <r>
      <rPr>
        <b/>
        <sz val="10"/>
        <color theme="1"/>
        <rFont val="Arial"/>
        <family val="2"/>
      </rPr>
      <t xml:space="preserve">CONSUMO ENERGÍA </t>
    </r>
    <r>
      <rPr>
        <sz val="10"/>
        <color theme="1"/>
        <rFont val="Arial"/>
        <family val="2"/>
      </rPr>
      <t xml:space="preserve">
Realizar dos campañas al año en donde se promueva la reducción del consumo de energía y eficiencia energética).</t>
    </r>
  </si>
  <si>
    <t>01/02/2021
01/07/2021</t>
  </si>
  <si>
    <t>28/02/2021
30/07/2021</t>
  </si>
  <si>
    <t>Registro de la realización de la campaña. (Piezas de comunicación, jornada lúdica, listados de asistencia).</t>
  </si>
  <si>
    <t>Disminuir el Consumo de agua</t>
  </si>
  <si>
    <t xml:space="preserve">Disminuir en un  10% el consumo de agua, respecto a la vigencia anterior </t>
  </si>
  <si>
    <r>
      <rPr>
        <b/>
        <sz val="10"/>
        <color theme="1"/>
        <rFont val="Arial"/>
        <family val="2"/>
      </rPr>
      <t xml:space="preserve">CONTROL AL ABASTECIMIENTO DE AGUA </t>
    </r>
    <r>
      <rPr>
        <sz val="10"/>
        <color theme="1"/>
        <rFont val="Arial"/>
        <family val="2"/>
      </rPr>
      <t xml:space="preserve">
Gestionar la respuesta de la empresa prestadora del servicio de agua y alcantarillado radicada el día 01/12/2020  con numero de memorando 20204300332451.</t>
    </r>
  </si>
  <si>
    <t>Respuesta, certificado o documento con el concepto de calidad de agua por parte del acueducto.</t>
  </si>
  <si>
    <r>
      <rPr>
        <b/>
        <sz val="10"/>
        <color theme="1"/>
        <rFont val="Arial"/>
        <family val="2"/>
      </rPr>
      <t xml:space="preserve">CONTROL AL ABASTECIMIENTO DE AGUA </t>
    </r>
    <r>
      <rPr>
        <sz val="10"/>
        <color theme="1"/>
        <rFont val="Arial"/>
        <family val="2"/>
      </rPr>
      <t xml:space="preserve">
Gestionar solicitudes de control de abastecimiento de agua para que la empresa prestadora suministre información sobre la calidad del agua y sus componentes con la cual se abastece a la Entidad.</t>
    </r>
  </si>
  <si>
    <t xml:space="preserve">Memorando de Solicitud de control abastecimiento de agua (calidad del agua y componentes) a la empresa prestadora del servicio de agua y alcantarillado. </t>
  </si>
  <si>
    <r>
      <rPr>
        <b/>
        <sz val="10"/>
        <color theme="1"/>
        <rFont val="Arial"/>
        <family val="2"/>
      </rPr>
      <t>CONSUMO DE AGUA</t>
    </r>
    <r>
      <rPr>
        <sz val="10"/>
        <color theme="1"/>
        <rFont val="Arial"/>
        <family val="2"/>
      </rPr>
      <t xml:space="preserve">
Realizar dos campañas al año en donde se promueva la reducción el uso eficiente del agua.</t>
    </r>
  </si>
  <si>
    <t>01/04/2021
01/08/2021</t>
  </si>
  <si>
    <t>30/04/2021
30/08/2021</t>
  </si>
  <si>
    <r>
      <rPr>
        <b/>
        <sz val="10"/>
        <color theme="1"/>
        <rFont val="Arial"/>
        <family val="2"/>
      </rPr>
      <t xml:space="preserve">CONSUMO DE AGUA </t>
    </r>
    <r>
      <rPr>
        <sz val="10"/>
        <color theme="1"/>
        <rFont val="Arial"/>
        <family val="2"/>
      </rPr>
      <t xml:space="preserve">
Realizar Seguimiento de los consumos de agua en la Entidad.</t>
    </r>
  </si>
  <si>
    <t>Matriz de seguimiento al consumo de agua en valor y m3.</t>
  </si>
  <si>
    <t>Programa Gestión Integral de los Residuos</t>
  </si>
  <si>
    <t xml:space="preserve">Aumentar la Generación residuos aprovechables </t>
  </si>
  <si>
    <t>Aumentar en un 10% los residuos aprovechables generados en la entidad, respecto a la vigencia inmediatamente anterior</t>
  </si>
  <si>
    <r>
      <rPr>
        <b/>
        <sz val="10"/>
        <color theme="1"/>
        <rFont val="Arial"/>
        <family val="2"/>
      </rPr>
      <t xml:space="preserve">MANEJO DE LOS RESIDUOS SÓLIDOS </t>
    </r>
    <r>
      <rPr>
        <sz val="10"/>
        <color theme="1"/>
        <rFont val="Arial"/>
        <family val="2"/>
      </rPr>
      <t xml:space="preserve">
Realizar  a nivel de toda la Entidad dos capacitaciones respecto a la clase de residuos y su separación, que incluyan un componente de prevención, minimización y aprovechamiento.</t>
    </r>
  </si>
  <si>
    <t>Presentación de la capacitación asociada a los temas de manejo de residuos sólidos y separación en la fuente.
Listado asistencia jornadas de capacitación.</t>
  </si>
  <si>
    <r>
      <rPr>
        <b/>
        <sz val="10"/>
        <color theme="1"/>
        <rFont val="Arial"/>
        <family val="2"/>
      </rPr>
      <t xml:space="preserve">MANEJO DE LOS RESIDUOS SÓLIDOS SEPARACIÓN EN LA FUENTE </t>
    </r>
    <r>
      <rPr>
        <sz val="10"/>
        <color theme="1"/>
        <rFont val="Arial"/>
        <family val="2"/>
      </rPr>
      <t xml:space="preserve">
Realizar 2 capacitaciones al personal de servicios generales en relación con el Manejo seguro y responsable de los RESPEL generados al interior de ENTerritorio, riesgos relacionados con los residuos peligrosos que se manejan en la entidad, Planes y procedimiento de emergencia y contingencia, bases legales sobre la gestión del RESPEL.</t>
    </r>
  </si>
  <si>
    <t>01/02/2021
01/10/2021</t>
  </si>
  <si>
    <t>28/02/2021
30/10/2021</t>
  </si>
  <si>
    <r>
      <rPr>
        <b/>
        <sz val="10"/>
        <color theme="1"/>
        <rFont val="Arial"/>
        <family val="2"/>
      </rPr>
      <t xml:space="preserve">MANEJO DE LOS RESIDUOS SÓLIDOS </t>
    </r>
    <r>
      <rPr>
        <sz val="10"/>
        <color theme="1"/>
        <rFont val="Arial"/>
        <family val="2"/>
      </rPr>
      <t xml:space="preserve">
Realizar dos campañas al año en donde se promueva el manejo y separación de los residuos.</t>
    </r>
  </si>
  <si>
    <t>01/03/2021
01/09/2021</t>
  </si>
  <si>
    <t>30/03/2021
30/09/2021</t>
  </si>
  <si>
    <r>
      <rPr>
        <b/>
        <sz val="10"/>
        <color theme="1"/>
        <rFont val="Arial"/>
        <family val="2"/>
      </rPr>
      <t xml:space="preserve">MANEJO DE LOS RESIDUOS SÓLIDOS SEPARACIÓN EN LA FUENTE </t>
    </r>
    <r>
      <rPr>
        <sz val="10"/>
        <color theme="1"/>
        <rFont val="Arial"/>
        <family val="2"/>
      </rPr>
      <t xml:space="preserve">
Realizar  la entrega a demanda de residuos aprovechables al igual que los residuos peligrosos teniendo encuenta el cumpliendo la normatividad ambiental vigente.</t>
    </r>
  </si>
  <si>
    <t>01/06/2021
01/12/2021</t>
  </si>
  <si>
    <t>30/06/2021
30/12/2021</t>
  </si>
  <si>
    <t>Registro de diligenciamiento del formato F-AD-06 CONTROL ENTREGA DE RESIDUOS
Soportes de certificado de entrega de residuos o baterías cada vez que se realice la recolección.</t>
  </si>
  <si>
    <r>
      <rPr>
        <b/>
        <sz val="10"/>
        <color theme="1"/>
        <rFont val="Arial"/>
        <family val="2"/>
      </rPr>
      <t xml:space="preserve">MANEJO DE RESIDUOS PELIGROSOS - PILAS </t>
    </r>
    <r>
      <rPr>
        <sz val="10"/>
        <color theme="1"/>
        <rFont val="Arial"/>
        <family val="2"/>
      </rPr>
      <t xml:space="preserve">
Realizar la entrega a demanda de baterías que se encuentran en desuso.</t>
    </r>
  </si>
  <si>
    <r>
      <rPr>
        <b/>
        <sz val="10"/>
        <color theme="1"/>
        <rFont val="Arial"/>
        <family val="2"/>
      </rPr>
      <t>GESTIÓN INTEGRAL DE LOS RESIDUOS PELIGROSOS</t>
    </r>
    <r>
      <rPr>
        <sz val="10"/>
        <color theme="1"/>
        <rFont val="Arial"/>
        <family val="2"/>
      </rPr>
      <t xml:space="preserve">
Realizar seguimiento cuatrimestral al Plan de gestión integral de residuos peligrosos.</t>
    </r>
  </si>
  <si>
    <t>01/05/2021
01/09/2021
15/12/2021</t>
  </si>
  <si>
    <t>15/05/2021
30/09/2021
30/12/2021</t>
  </si>
  <si>
    <t>Matriz de seguimiento al Plan de gestión integral de residuos peligrosos.</t>
  </si>
  <si>
    <t>Programa Buenas Prácticas Ambientales</t>
  </si>
  <si>
    <t>Disminuir el Consumo de resmas de papel</t>
  </si>
  <si>
    <t xml:space="preserve">Disminuir en un  10% el consumo de resmas </t>
  </si>
  <si>
    <r>
      <rPr>
        <b/>
        <sz val="10"/>
        <color theme="1"/>
        <rFont val="Arial"/>
        <family val="2"/>
      </rPr>
      <t>CONSUMO RESPONSABLE DE MATERIALES</t>
    </r>
    <r>
      <rPr>
        <sz val="10"/>
        <color theme="1"/>
        <rFont val="Arial"/>
        <family val="2"/>
      </rPr>
      <t xml:space="preserve">
Realizar 2 jornadas de sensibilización en materia de buenas practicas ambientales.</t>
    </r>
  </si>
  <si>
    <r>
      <rPr>
        <b/>
        <sz val="10"/>
        <color theme="1"/>
        <rFont val="Arial"/>
        <family val="2"/>
      </rPr>
      <t xml:space="preserve">CERO PAPEL </t>
    </r>
    <r>
      <rPr>
        <sz val="10"/>
        <color theme="1"/>
        <rFont val="Arial"/>
        <family val="2"/>
      </rPr>
      <t xml:space="preserve">
Realizar seguimiento cuatrimestral a la Estrategia de Cero Papel.</t>
    </r>
  </si>
  <si>
    <t>Matriz de seguimiento Estrategia Cero Papel</t>
  </si>
  <si>
    <r>
      <rPr>
        <b/>
        <sz val="10"/>
        <color theme="1"/>
        <rFont val="Arial"/>
        <family val="2"/>
      </rPr>
      <t>CONTROL DE EMISIONES</t>
    </r>
    <r>
      <rPr>
        <sz val="10"/>
        <color theme="1"/>
        <rFont val="Arial"/>
        <family val="2"/>
      </rPr>
      <t xml:space="preserve">
Solicitar anualmente la certificación del mantenimiento preventivo al parque automotor de su propiedad lo que contribuye a disminuir los gases producidos por el combustible. Solicitar la certificación anual de la revisión técnico-mecánica y de gases a los vehículos y certificación de manejo y disposición de aceites. Control de emisiones.</t>
    </r>
  </si>
  <si>
    <r>
      <rPr>
        <b/>
        <sz val="10"/>
        <color theme="1"/>
        <rFont val="Arial"/>
        <family val="2"/>
      </rPr>
      <t xml:space="preserve">CONTROL DE EMISIONES
</t>
    </r>
    <r>
      <rPr>
        <sz val="10"/>
        <color theme="1"/>
        <rFont val="Arial"/>
        <family val="2"/>
      </rPr>
      <t>Promover tres campañas el uso de la bicicleta y otros medios de transporte y buenas prácticas de conducción.</t>
    </r>
  </si>
  <si>
    <t>01/05/2021
01/10/2021
01/12/2021</t>
  </si>
  <si>
    <t>30/05/2021
30/10/2021
30/12/2021</t>
  </si>
  <si>
    <t>Programa mejoramiento de las condiciones ambientales internas</t>
  </si>
  <si>
    <t>Grupo de Talento Humano</t>
  </si>
  <si>
    <t xml:space="preserve">Informe de diagnóstico de la jornada. </t>
  </si>
  <si>
    <r>
      <rPr>
        <b/>
        <sz val="10"/>
        <color theme="1"/>
        <rFont val="Arial"/>
        <family val="2"/>
      </rPr>
      <t>NATURALEZA EN LA OFICINA</t>
    </r>
    <r>
      <rPr>
        <sz val="10"/>
        <color theme="1"/>
        <rFont val="Arial"/>
        <family val="2"/>
      </rPr>
      <t xml:space="preserve">
Promover la Semana verde ENTerritorio y el día internacional del medio ambiente.</t>
    </r>
  </si>
  <si>
    <t>Registro de actividad desarrollada  semana del Medio Ambiente.</t>
  </si>
  <si>
    <r>
      <rPr>
        <b/>
        <sz val="10"/>
        <color theme="1"/>
        <rFont val="Arial"/>
        <family val="2"/>
      </rPr>
      <t xml:space="preserve">NAVIDAD RECICLABLE </t>
    </r>
    <r>
      <rPr>
        <sz val="10"/>
        <color theme="1"/>
        <rFont val="Arial"/>
        <family val="2"/>
      </rPr>
      <t xml:space="preserve">
Promover campaña de la celebración de la navidad utilizando material reciclable.</t>
    </r>
  </si>
  <si>
    <t>Registro de actividad de realización Navidad Reciclable</t>
  </si>
  <si>
    <t xml:space="preserve">ESTRATEGIA CERO PAPEL </t>
  </si>
  <si>
    <t>VIGENCIA AÑO 2021</t>
  </si>
  <si>
    <t>Directiva Presidencial 04-2012. "Con el fin de avanzar en la Política Cero Papel las Entidades deberán identificar, racionalizar, simplificar y automatizar los trámites y procesos, procedimientos y servicios internos.</t>
  </si>
  <si>
    <r>
      <rPr>
        <b/>
        <sz val="12"/>
        <rFont val="Calibri"/>
        <family val="2"/>
        <scheme val="minor"/>
      </rPr>
      <t>Objetivo</t>
    </r>
    <r>
      <rPr>
        <sz val="12"/>
        <rFont val="Calibri"/>
        <family val="2"/>
        <scheme val="minor"/>
      </rPr>
      <t>: Reducir el consumo de papel en ENTerritorio mediante la implementación de estrategias de ahorro y sensibilización a los servidores y contratistas de la entidad, orientadas a la prestación de un servicio más eficiente.</t>
    </r>
  </si>
  <si>
    <t>"Cada Entidad debe formular un Plan de Eficiencia en el que debe incluir la selección de trámites internos, procesos o procedimientos críticos en la Entidad. Se deben contemplar actividades como la optimización del proceso o procedimiento seleccionado, eliminando pasos y ajustando formatos con el fin de automatizar actividades y disminuir el volumen de producción documental".</t>
  </si>
  <si>
    <t>COMPONENTE</t>
  </si>
  <si>
    <t xml:space="preserve">ACTIVIDAD </t>
  </si>
  <si>
    <t>RESPONSABLE - GRUPOS DE APOYO</t>
  </si>
  <si>
    <t>TIEMPO DE EJECUCIÓN</t>
  </si>
  <si>
    <t>PRODUCTO</t>
  </si>
  <si>
    <t>AVANCE</t>
  </si>
  <si>
    <t>Fecha Fin</t>
  </si>
  <si>
    <t>Procesos y procedimientos</t>
  </si>
  <si>
    <t>Realizar la revisión y análisis de formatos susceptibles de sistematizar, eliminar o unificar, en articulación con el líder y gestor de proceso realizar la revisión y análisis  de los procedimientos que pueden ser optimizados .</t>
  </si>
  <si>
    <t xml:space="preserve">Grupo Desarrollo Organizacional </t>
  </si>
  <si>
    <t xml:space="preserve">Líder y Gestor de todos los procesos </t>
  </si>
  <si>
    <t>Autoevaluación de procesos.</t>
  </si>
  <si>
    <t>Realizar  matriz de programación y seguimiento de acuerdo con el resultado del ejercicio de autoevaluación.</t>
  </si>
  <si>
    <t>Plan de priorización de documentos.</t>
  </si>
  <si>
    <t>Atender las solicitudes de cambios de documentos del SIG que realicen los procesos, conforme a  lo programado en el plan de priorización (componente cero papel).</t>
  </si>
  <si>
    <t>Documentos con revisión metodológica por parte de Desarrollo Organizacional.</t>
  </si>
  <si>
    <t>Realizar seguimiento a la solicitudes de modificación o eliminación de documentos programados en el plan de priorización (componente cero papel).</t>
  </si>
  <si>
    <t>Reporte de avance del Plan de priorización de documentos.</t>
  </si>
  <si>
    <t>Cultura organizacional</t>
  </si>
  <si>
    <t>Solicitar la creación del logo de la estrategia cero papel.</t>
  </si>
  <si>
    <t>Caso CIC de creación.</t>
  </si>
  <si>
    <t>Realizar 3 campañas en donde se promuevan  buenas prácticas para reducir el consumo de papel, los cuales contendrán el logotipo de la estrategia de cero papel.</t>
  </si>
  <si>
    <t>1/03/2021
01/06/2021
01/09/2021</t>
  </si>
  <si>
    <t>30/03/2021
30/06/2021
30/09/2021</t>
  </si>
  <si>
    <t>Realizar campaña de siembra de arboles como estrategia de compensación con el medio ambiente por el consumo de papel.</t>
  </si>
  <si>
    <t>Presentar seguimiento trimestral del consumo de papel  y la cuantificación económica de estas.</t>
  </si>
  <si>
    <t>Grupo de Servicios Administrativos / T.I</t>
  </si>
  <si>
    <t>01/04/2021
01/07/2021
01/10/2021</t>
  </si>
  <si>
    <t>30/04/2021
30/07/2021
30/10/2021</t>
  </si>
  <si>
    <t>Presentación ante CIGD informe ejecutivo de seguimiento.</t>
  </si>
  <si>
    <t>Normativo y de gestión documental</t>
  </si>
  <si>
    <t>Adoptar la estrategia CERO PAPEL mediante acto administrativos.</t>
  </si>
  <si>
    <t>Subgerencia Administrativa</t>
  </si>
  <si>
    <t>Acto administrativo firmado y divulgado.</t>
  </si>
  <si>
    <t>Revisar y/o ajustar el Programa de Gestión Documental que incorpore la Gestión Electrónica de documentos.</t>
  </si>
  <si>
    <t>Documento aprobado y publicado en el catalogo documental.</t>
  </si>
  <si>
    <t>Tecnología</t>
  </si>
  <si>
    <t>Parametrización de los formatos del ciclo de desarrollo de software, base de datos y seguridad de la información  en la herramienta de Gestión Aranda.</t>
  </si>
  <si>
    <t xml:space="preserve">Grupo de Tecnologías de la Información </t>
  </si>
  <si>
    <t>formatos de TI parametrizados en la Herramienta de Gestión - Aranda.</t>
  </si>
  <si>
    <t>Digitalización del F-RI-01 - formato  de Vinculación de Clientes  mediante un validador de identidad.</t>
  </si>
  <si>
    <t>F-RI-01 Formato de clientes Vinculación con validación de identidad.</t>
  </si>
  <si>
    <t>Certificación anual de la revisión técnico-mecánica y de gases a los vehículos y solicitud de certificación de manejo y disposición de aceites.</t>
  </si>
  <si>
    <r>
      <rPr>
        <b/>
        <sz val="10"/>
        <color theme="1"/>
        <rFont val="Arial"/>
        <family val="2"/>
      </rPr>
      <t>CALIDAD Y CONFORT VISUAL</t>
    </r>
    <r>
      <rPr>
        <sz val="10"/>
        <color theme="1"/>
        <rFont val="Arial"/>
        <family val="2"/>
      </rPr>
      <t xml:space="preserve">
Inspección para la identificación de estado de confort térmico en la entidad.</t>
    </r>
  </si>
  <si>
    <r>
      <rPr>
        <b/>
        <sz val="10"/>
        <color theme="1"/>
        <rFont val="Arial"/>
        <family val="2"/>
      </rPr>
      <t xml:space="preserve">ILUMINACIÓN Y COLOR
</t>
    </r>
    <r>
      <rPr>
        <sz val="10"/>
        <color theme="1"/>
        <rFont val="Arial"/>
        <family val="2"/>
      </rPr>
      <t>Inspección para la identificación de estado de iluminación en la entidad.</t>
    </r>
  </si>
  <si>
    <r>
      <rPr>
        <b/>
        <sz val="10"/>
        <color theme="1"/>
        <rFont val="Arial"/>
        <family val="2"/>
      </rPr>
      <t>IDENTIFICACIÓN DE ASPECTOS E IMPACTOS AMBIENTALES</t>
    </r>
    <r>
      <rPr>
        <sz val="10"/>
        <color theme="1"/>
        <rFont val="Arial"/>
        <family val="2"/>
      </rPr>
      <t xml:space="preserve"> 
Revisar y/o actualizar matriz de aspectos e impactos ambientales de la Entidad.</t>
    </r>
  </si>
  <si>
    <t xml:space="preserve"> PLAN DE GESTIÓN INTEGRAL DE RESIDUOS PELIGROSOS
PLAP307</t>
  </si>
  <si>
    <t>MATRIZ DE SEGUIMIENTO</t>
  </si>
  <si>
    <t>VIGENCIA: 2021</t>
  </si>
  <si>
    <t>FECHA FINAL</t>
  </si>
  <si>
    <t>% AVANCE</t>
  </si>
  <si>
    <t>PREVENCIÓN Y MINIMIZACIÓN EN LA GENERACIÓN DE RESIDUOS PELIGROSOS</t>
  </si>
  <si>
    <r>
      <rPr>
        <b/>
        <sz val="11"/>
        <color theme="1"/>
        <rFont val="Calibri"/>
        <family val="2"/>
        <scheme val="minor"/>
      </rPr>
      <t>Identificación, clasificación y cuantificación de los residuos generados.</t>
    </r>
    <r>
      <rPr>
        <sz val="11"/>
        <color theme="1"/>
        <rFont val="Calibri"/>
        <family val="2"/>
        <scheme val="minor"/>
      </rPr>
      <t xml:space="preserve">
1. Clasificar los residuos peligrosos en el punto de almacenamieno temporal conforme a: 
- Tipo de residuo.
- Fuente.
- Característica de peligrosidad.
2. Registrar en la bitácora de almacenamiento temporal el piso generador de los residuos peligrosos y manejo como resultado del proceso.
3. Realizar el pesaje de los residuos peligrosos almacenados temporalmente cuando ingresen al punto de acopio y registrar la infromación en la bitácora.
* Aplica en el momento que se traslade residuos al punto de almacenamiento temporal.</t>
    </r>
  </si>
  <si>
    <t>Bitácora de almacenamiento temporal / Registro fotográfico del punto de almacenamiento temporal</t>
  </si>
  <si>
    <t>MANEJO INTERNO AMBIENTALNENTE SEGURO</t>
  </si>
  <si>
    <r>
      <rPr>
        <b/>
        <sz val="11"/>
        <color theme="1"/>
        <rFont val="Calibri"/>
        <family val="2"/>
        <scheme val="minor"/>
      </rPr>
      <t>Ejecución de capacitaciones al personal de aseo y sensibilizaciones al personal en general de la entidad sobre el maenjo de residuos.</t>
    </r>
    <r>
      <rPr>
        <sz val="11"/>
        <color theme="1"/>
        <rFont val="Calibri"/>
        <family val="2"/>
        <scheme val="minor"/>
      </rPr>
      <t xml:space="preserve">
Realizar 2 capacitaciones al personal de servicios generales en relación con el concepto del manejo de los residuos peligrosos, transito y traslado de los mismos al punto de almacenamiento temporal. </t>
    </r>
  </si>
  <si>
    <t>Presentación de la capacitación asociada al tema / Listado asistencia jornadas de capacitación.</t>
  </si>
  <si>
    <t>MANEJO EXTERNO AMBIENTALMENTE SEGURO</t>
  </si>
  <si>
    <r>
      <rPr>
        <b/>
        <sz val="11"/>
        <rFont val="Calibri"/>
        <family val="2"/>
        <scheme val="minor"/>
      </rPr>
      <t>Dispocision final de residuos peligrosos a través de tercero autorizado para tal fin.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1. Solicitar la recolección de los residuos peligrosos al tercero autorizado.
</t>
    </r>
    <r>
      <rPr>
        <sz val="11"/>
        <color theme="1"/>
        <rFont val="Calibri"/>
        <family val="2"/>
        <scheme val="minor"/>
      </rPr>
      <t xml:space="preserve">
2. Diligenciar la lista de verificación para el transporte de residuos peligrosos.
3. Solicitar el certificado de dispocision final de los residuos peligrosos entregados por la Entidad.
* Aplica en el momento que se realice la entrega de residuos para disposicón final.</t>
    </r>
  </si>
  <si>
    <t>Correo de solicitud / Lista de verificación para el transporte de residuos peligrosos / Certificado de disposición final.</t>
  </si>
  <si>
    <t>EJECUCIÓN SEGUIMIENTO Y EVALUACIÓN DEL PLAN</t>
  </si>
  <si>
    <r>
      <rPr>
        <b/>
        <sz val="11"/>
        <color theme="1"/>
        <rFont val="Calibri"/>
        <family val="2"/>
        <scheme val="minor"/>
      </rPr>
      <t>Control de cumplimiento de actividades sobre manejo adecuado de residuos peligrosos.</t>
    </r>
    <r>
      <rPr>
        <sz val="11"/>
        <color theme="1"/>
        <rFont val="Calibri"/>
        <family val="2"/>
        <scheme val="minor"/>
      </rPr>
      <t xml:space="preserve">
Realizar reporte de seguimiento cuatrimestral en las actividades del plan accion anual  DE GESTIÓN AMBIENTAL.</t>
    </r>
  </si>
  <si>
    <t>30/05/2021
30/09/2021
30/12/2021</t>
  </si>
  <si>
    <t>Matriz de seguimiento con soporte de evidencias</t>
  </si>
  <si>
    <r>
      <rPr>
        <b/>
        <sz val="11"/>
        <color theme="1"/>
        <rFont val="Calibri"/>
        <family val="2"/>
        <scheme val="minor"/>
      </rPr>
      <t>Control de cumplimiento de actividades sobre manejo adecuado de residuos peligrosos.</t>
    </r>
    <r>
      <rPr>
        <sz val="11"/>
        <color theme="1"/>
        <rFont val="Calibri"/>
        <family val="2"/>
        <scheme val="minor"/>
      </rPr>
      <t xml:space="preserve">
Realizar el registro semestral de cálculo de media móvil con la información suministrada en el bitacora del punto de almacenamiento temporal.</t>
    </r>
  </si>
  <si>
    <t>ANEXO 1. CALCULO MEDIA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</si>
</sst>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_€_-;\-* #,##0.00\ _€_-;_-* &quot;-&quot;??\ _€_-;_-@_-"/>
    <numFmt numFmtId="166" formatCode="[$-C0A]d\-mmm\-yy;@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5" fontId="17" fillId="0" borderId="0" applyFont="0" applyFill="0" applyBorder="0" applyAlignment="0" applyProtection="0"/>
  </cellStyleXfs>
  <cellXfs count="2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6" fontId="19" fillId="1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7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164" fontId="19" fillId="11" borderId="1" xfId="1" applyNumberFormat="1" applyFont="1" applyFill="1" applyBorder="1" applyAlignment="1">
      <alignment horizontal="center" vertical="center" wrapText="1"/>
    </xf>
    <xf numFmtId="1" fontId="19" fillId="11" borderId="1" xfId="1" applyNumberFormat="1" applyFont="1" applyFill="1" applyBorder="1" applyAlignment="1">
      <alignment horizontal="center" vertical="center" wrapText="1"/>
    </xf>
    <xf numFmtId="164" fontId="19" fillId="11" borderId="1" xfId="1" applyNumberFormat="1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 readingOrder="1"/>
    </xf>
    <xf numFmtId="0" fontId="13" fillId="12" borderId="1" xfId="0" applyFont="1" applyFill="1" applyBorder="1"/>
    <xf numFmtId="9" fontId="13" fillId="12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7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4" fontId="13" fillId="3" borderId="0" xfId="1" applyNumberFormat="1" applyFont="1" applyFill="1" applyAlignment="1">
      <alignment horizontal="center" vertical="center" wrapText="1"/>
    </xf>
    <xf numFmtId="167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9" fontId="0" fillId="12" borderId="1" xfId="0" applyNumberFormat="1" applyFill="1" applyBorder="1" applyAlignment="1">
      <alignment horizontal="center" vertical="center"/>
    </xf>
    <xf numFmtId="9" fontId="0" fillId="12" borderId="1" xfId="1" applyFont="1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0" fillId="12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20" fillId="6" borderId="1" xfId="1" applyFont="1" applyFill="1" applyBorder="1" applyAlignment="1">
      <alignment horizontal="center" vertical="center"/>
    </xf>
    <xf numFmtId="9" fontId="20" fillId="13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1" borderId="1" xfId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 wrapText="1"/>
    </xf>
    <xf numFmtId="164" fontId="13" fillId="9" borderId="1" xfId="1" applyNumberFormat="1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/>
    </xf>
    <xf numFmtId="1" fontId="13" fillId="9" borderId="1" xfId="1" applyNumberFormat="1" applyFont="1" applyFill="1" applyBorder="1" applyAlignment="1">
      <alignment horizontal="center" vertical="center" wrapText="1"/>
    </xf>
    <xf numFmtId="9" fontId="16" fillId="9" borderId="1" xfId="1" applyFont="1" applyFill="1" applyBorder="1" applyAlignment="1">
      <alignment horizontal="center" vertical="center"/>
    </xf>
    <xf numFmtId="9" fontId="14" fillId="9" borderId="1" xfId="1" applyFont="1" applyFill="1" applyBorder="1" applyAlignment="1">
      <alignment horizontal="center" vertical="center" wrapText="1"/>
    </xf>
    <xf numFmtId="0" fontId="0" fillId="9" borderId="0" xfId="0" applyFill="1"/>
    <xf numFmtId="164" fontId="14" fillId="9" borderId="1" xfId="1" applyNumberFormat="1" applyFont="1" applyFill="1" applyBorder="1" applyAlignment="1">
      <alignment horizontal="center" vertical="center" wrapText="1"/>
    </xf>
    <xf numFmtId="0" fontId="0" fillId="14" borderId="0" xfId="0" applyFill="1"/>
    <xf numFmtId="0" fontId="13" fillId="14" borderId="1" xfId="0" applyFont="1" applyFill="1" applyBorder="1" applyAlignment="1">
      <alignment horizontal="center" vertical="center" wrapText="1"/>
    </xf>
    <xf numFmtId="9" fontId="0" fillId="14" borderId="1" xfId="1" applyFont="1" applyFill="1" applyBorder="1" applyAlignment="1">
      <alignment horizontal="center" vertical="center"/>
    </xf>
    <xf numFmtId="164" fontId="13" fillId="14" borderId="1" xfId="1" applyNumberFormat="1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9" fontId="13" fillId="14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1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25" fillId="16" borderId="0" xfId="0" applyFont="1" applyFill="1" applyAlignment="1">
      <alignment horizontal="center"/>
    </xf>
    <xf numFmtId="0" fontId="28" fillId="0" borderId="1" xfId="0" applyFont="1" applyBorder="1" applyAlignment="1">
      <alignment horizontal="justify" vertical="center" wrapText="1"/>
    </xf>
    <xf numFmtId="14" fontId="28" fillId="0" borderId="1" xfId="0" applyNumberFormat="1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 vertical="center" wrapText="1"/>
    </xf>
    <xf numFmtId="9" fontId="13" fillId="15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9" fontId="0" fillId="3" borderId="0" xfId="1" applyFont="1" applyFill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28" fillId="0" borderId="1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3300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chartsheet" Target="chartsheets/sheet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419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419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254794</xdr:colOff>
      <xdr:row>0</xdr:row>
      <xdr:rowOff>90488</xdr:rowOff>
    </xdr:from>
    <xdr:to>
      <xdr:col>1</xdr:col>
      <xdr:colOff>1190625</xdr:colOff>
      <xdr:row>3</xdr:row>
      <xdr:rowOff>52880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CBB898E-EE43-4863-92A5-E7F7BC3F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4" y="90488"/>
          <a:ext cx="3145631" cy="533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434674</xdr:colOff>
      <xdr:row>0</xdr:row>
      <xdr:rowOff>202595</xdr:rowOff>
    </xdr:from>
    <xdr:to>
      <xdr:col>2</xdr:col>
      <xdr:colOff>591655</xdr:colOff>
      <xdr:row>2</xdr:row>
      <xdr:rowOff>81643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075EBC3-DB5F-454F-A65F-F4FB256B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74" y="202595"/>
          <a:ext cx="2633481" cy="43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199" t="s">
        <v>40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8.75" x14ac:dyDescent="0.25">
      <c r="A2" s="198" t="s">
        <v>172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48" customHeight="1" x14ac:dyDescent="0.25">
      <c r="A3" s="200" t="s">
        <v>37</v>
      </c>
      <c r="B3" s="200"/>
      <c r="C3" s="200"/>
      <c r="D3" s="200"/>
      <c r="E3" s="200"/>
      <c r="F3" s="200"/>
      <c r="G3" s="200"/>
      <c r="H3" s="200"/>
      <c r="I3" s="200"/>
      <c r="J3" s="7"/>
      <c r="K3" s="200" t="s">
        <v>38</v>
      </c>
      <c r="L3" s="200"/>
      <c r="M3" s="200" t="s">
        <v>39</v>
      </c>
      <c r="N3" s="200"/>
      <c r="O3" s="200"/>
      <c r="P3" s="200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55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190" t="s">
        <v>13</v>
      </c>
      <c r="B5" s="190" t="s">
        <v>11</v>
      </c>
      <c r="C5" s="181" t="s">
        <v>12</v>
      </c>
      <c r="D5" s="181" t="s">
        <v>3</v>
      </c>
      <c r="E5" s="181" t="s">
        <v>56</v>
      </c>
      <c r="F5" s="181" t="s">
        <v>106</v>
      </c>
      <c r="G5" s="187" t="s">
        <v>126</v>
      </c>
      <c r="H5" s="9" t="s">
        <v>82</v>
      </c>
      <c r="I5" s="12">
        <v>0.15</v>
      </c>
      <c r="J5" s="10"/>
      <c r="K5" s="2" t="s">
        <v>83</v>
      </c>
      <c r="L5" s="2" t="s">
        <v>42</v>
      </c>
      <c r="M5" s="181" t="s">
        <v>2</v>
      </c>
      <c r="N5" s="2" t="s">
        <v>84</v>
      </c>
      <c r="O5" s="21" t="s">
        <v>85</v>
      </c>
      <c r="P5" s="21">
        <v>42855</v>
      </c>
    </row>
    <row r="6" spans="1:16" ht="102.75" customHeight="1" x14ac:dyDescent="0.25">
      <c r="A6" s="191"/>
      <c r="B6" s="191"/>
      <c r="C6" s="182"/>
      <c r="D6" s="182"/>
      <c r="E6" s="182"/>
      <c r="F6" s="182"/>
      <c r="G6" s="188"/>
      <c r="H6" s="9" t="s">
        <v>127</v>
      </c>
      <c r="I6" s="12">
        <v>0.2</v>
      </c>
      <c r="J6" s="11"/>
      <c r="K6" s="6" t="s">
        <v>86</v>
      </c>
      <c r="L6" s="6" t="s">
        <v>43</v>
      </c>
      <c r="M6" s="182"/>
      <c r="N6" s="2" t="s">
        <v>84</v>
      </c>
      <c r="O6" s="21">
        <v>42856</v>
      </c>
      <c r="P6" s="21">
        <v>42886</v>
      </c>
    </row>
    <row r="7" spans="1:16" ht="96" customHeight="1" x14ac:dyDescent="0.25">
      <c r="A7" s="191"/>
      <c r="B7" s="191"/>
      <c r="C7" s="182"/>
      <c r="D7" s="182"/>
      <c r="E7" s="182"/>
      <c r="F7" s="182"/>
      <c r="G7" s="188"/>
      <c r="H7" s="9" t="s">
        <v>87</v>
      </c>
      <c r="I7" s="12">
        <v>0.2</v>
      </c>
      <c r="J7" s="11"/>
      <c r="K7" s="6" t="s">
        <v>88</v>
      </c>
      <c r="L7" s="6" t="s">
        <v>44</v>
      </c>
      <c r="M7" s="182"/>
      <c r="N7" s="2" t="s">
        <v>84</v>
      </c>
      <c r="O7" s="21">
        <v>42856</v>
      </c>
      <c r="P7" s="22">
        <v>42916</v>
      </c>
    </row>
    <row r="8" spans="1:16" ht="96" customHeight="1" x14ac:dyDescent="0.25">
      <c r="A8" s="191"/>
      <c r="B8" s="191"/>
      <c r="C8" s="182"/>
      <c r="D8" s="182"/>
      <c r="E8" s="182"/>
      <c r="F8" s="182"/>
      <c r="G8" s="188"/>
      <c r="H8" s="9" t="s">
        <v>107</v>
      </c>
      <c r="I8" s="12">
        <v>0.2</v>
      </c>
      <c r="J8" s="11"/>
      <c r="K8" s="71" t="s">
        <v>109</v>
      </c>
      <c r="L8" s="6"/>
      <c r="M8" s="182"/>
      <c r="N8" s="2" t="s">
        <v>84</v>
      </c>
      <c r="O8" s="21">
        <v>42917</v>
      </c>
      <c r="P8" s="22">
        <v>42947</v>
      </c>
    </row>
    <row r="9" spans="1:16" ht="103.5" customHeight="1" x14ac:dyDescent="0.25">
      <c r="A9" s="192"/>
      <c r="B9" s="192"/>
      <c r="C9" s="183"/>
      <c r="D9" s="183"/>
      <c r="E9" s="183"/>
      <c r="F9" s="183"/>
      <c r="G9" s="189"/>
      <c r="H9" s="9" t="s">
        <v>108</v>
      </c>
      <c r="I9" s="12">
        <v>0.25</v>
      </c>
      <c r="J9" s="11"/>
      <c r="K9" s="69" t="s">
        <v>110</v>
      </c>
      <c r="L9" s="6" t="s">
        <v>45</v>
      </c>
      <c r="M9" s="183"/>
      <c r="N9" s="2" t="s">
        <v>84</v>
      </c>
      <c r="O9" s="21">
        <v>42948</v>
      </c>
      <c r="P9" s="22">
        <v>43100</v>
      </c>
    </row>
    <row r="10" spans="1:16" ht="77.25" customHeight="1" x14ac:dyDescent="0.25">
      <c r="A10" s="184" t="s">
        <v>35</v>
      </c>
      <c r="B10" s="184" t="s">
        <v>11</v>
      </c>
      <c r="C10" s="185" t="s">
        <v>111</v>
      </c>
      <c r="D10" s="185" t="s">
        <v>3</v>
      </c>
      <c r="E10" s="172" t="s">
        <v>56</v>
      </c>
      <c r="F10" s="184" t="s">
        <v>112</v>
      </c>
      <c r="G10" s="186">
        <v>0.14299999999999999</v>
      </c>
      <c r="H10" s="13" t="s">
        <v>116</v>
      </c>
      <c r="I10" s="14">
        <v>0.15</v>
      </c>
      <c r="J10" s="5"/>
      <c r="K10" s="5" t="s">
        <v>113</v>
      </c>
      <c r="L10" s="5" t="s">
        <v>46</v>
      </c>
      <c r="M10" s="169" t="s">
        <v>2</v>
      </c>
      <c r="N10" s="5" t="s">
        <v>114</v>
      </c>
      <c r="O10" s="23">
        <v>42767</v>
      </c>
      <c r="P10" s="23">
        <v>42855</v>
      </c>
    </row>
    <row r="11" spans="1:16" ht="93.75" customHeight="1" x14ac:dyDescent="0.25">
      <c r="A11" s="184"/>
      <c r="B11" s="184"/>
      <c r="C11" s="185"/>
      <c r="D11" s="185"/>
      <c r="E11" s="173"/>
      <c r="F11" s="184"/>
      <c r="G11" s="186"/>
      <c r="H11" s="5" t="s">
        <v>115</v>
      </c>
      <c r="I11" s="4">
        <v>0.15</v>
      </c>
      <c r="J11" s="15"/>
      <c r="K11" s="5" t="s">
        <v>119</v>
      </c>
      <c r="L11" s="5" t="s">
        <v>43</v>
      </c>
      <c r="M11" s="170"/>
      <c r="N11" s="5" t="s">
        <v>117</v>
      </c>
      <c r="O11" s="23">
        <v>42795</v>
      </c>
      <c r="P11" s="24">
        <v>42855</v>
      </c>
    </row>
    <row r="12" spans="1:16" ht="93.75" customHeight="1" x14ac:dyDescent="0.25">
      <c r="A12" s="184"/>
      <c r="B12" s="184"/>
      <c r="C12" s="185"/>
      <c r="D12" s="185"/>
      <c r="E12" s="173"/>
      <c r="F12" s="184"/>
      <c r="G12" s="186"/>
      <c r="H12" s="16" t="s">
        <v>118</v>
      </c>
      <c r="I12" s="4">
        <v>0.2</v>
      </c>
      <c r="J12" s="15"/>
      <c r="K12" s="5" t="s">
        <v>96</v>
      </c>
      <c r="L12" s="5"/>
      <c r="M12" s="170"/>
      <c r="N12" s="5" t="s">
        <v>117</v>
      </c>
      <c r="O12" s="23" t="s">
        <v>122</v>
      </c>
      <c r="P12" s="24">
        <v>43090</v>
      </c>
    </row>
    <row r="13" spans="1:16" ht="93.75" customHeight="1" x14ac:dyDescent="0.25">
      <c r="A13" s="184"/>
      <c r="B13" s="184"/>
      <c r="C13" s="185"/>
      <c r="D13" s="185"/>
      <c r="E13" s="173"/>
      <c r="F13" s="184"/>
      <c r="G13" s="186"/>
      <c r="H13" s="16" t="s">
        <v>120</v>
      </c>
      <c r="I13" s="4">
        <v>0.15</v>
      </c>
      <c r="J13" s="15"/>
      <c r="K13" s="16" t="s">
        <v>121</v>
      </c>
      <c r="L13" s="5"/>
      <c r="M13" s="170"/>
      <c r="N13" s="5" t="s">
        <v>117</v>
      </c>
      <c r="O13" s="23">
        <v>42767</v>
      </c>
      <c r="P13" s="24">
        <v>42855</v>
      </c>
    </row>
    <row r="14" spans="1:16" ht="93.75" customHeight="1" x14ac:dyDescent="0.25">
      <c r="A14" s="184"/>
      <c r="B14" s="184"/>
      <c r="C14" s="185"/>
      <c r="D14" s="185"/>
      <c r="E14" s="173"/>
      <c r="F14" s="184"/>
      <c r="G14" s="186"/>
      <c r="H14" s="16" t="s">
        <v>123</v>
      </c>
      <c r="I14" s="4">
        <v>0.2</v>
      </c>
      <c r="J14" s="15"/>
      <c r="K14" s="16" t="s">
        <v>124</v>
      </c>
      <c r="L14" s="5"/>
      <c r="M14" s="170"/>
      <c r="N14" s="5" t="s">
        <v>117</v>
      </c>
      <c r="O14" s="23">
        <v>42856</v>
      </c>
      <c r="P14" s="24">
        <v>42916</v>
      </c>
    </row>
    <row r="15" spans="1:16" ht="84" customHeight="1" x14ac:dyDescent="0.25">
      <c r="A15" s="184"/>
      <c r="B15" s="184"/>
      <c r="C15" s="185"/>
      <c r="D15" s="185"/>
      <c r="E15" s="174"/>
      <c r="F15" s="184"/>
      <c r="G15" s="186"/>
      <c r="H15" s="16" t="s">
        <v>125</v>
      </c>
      <c r="I15" s="4">
        <v>0.15</v>
      </c>
      <c r="J15" s="15"/>
      <c r="K15" s="16" t="s">
        <v>49</v>
      </c>
      <c r="L15" s="5" t="s">
        <v>47</v>
      </c>
      <c r="M15" s="171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169" t="s">
        <v>35</v>
      </c>
      <c r="B16" s="169" t="s">
        <v>11</v>
      </c>
      <c r="C16" s="172" t="s">
        <v>12</v>
      </c>
      <c r="D16" s="172" t="s">
        <v>3</v>
      </c>
      <c r="E16" s="172" t="s">
        <v>57</v>
      </c>
      <c r="F16" s="169" t="s">
        <v>128</v>
      </c>
      <c r="G16" s="196">
        <v>0.14299999999999999</v>
      </c>
      <c r="H16" s="68" t="s">
        <v>129</v>
      </c>
      <c r="I16" s="25">
        <v>0.3</v>
      </c>
      <c r="J16" s="17"/>
      <c r="K16" s="68" t="s">
        <v>95</v>
      </c>
      <c r="L16" s="67" t="s">
        <v>48</v>
      </c>
      <c r="M16" s="169" t="s">
        <v>130</v>
      </c>
      <c r="N16" s="68" t="s">
        <v>131</v>
      </c>
      <c r="O16" s="26">
        <v>42767</v>
      </c>
      <c r="P16" s="26">
        <v>42794</v>
      </c>
    </row>
    <row r="17" spans="1:16" ht="72.75" customHeight="1" x14ac:dyDescent="0.25">
      <c r="A17" s="171"/>
      <c r="B17" s="171"/>
      <c r="C17" s="174"/>
      <c r="D17" s="174"/>
      <c r="E17" s="173"/>
      <c r="F17" s="171"/>
      <c r="G17" s="197"/>
      <c r="H17" s="68" t="s">
        <v>134</v>
      </c>
      <c r="I17" s="25">
        <v>0.7</v>
      </c>
      <c r="J17" s="17"/>
      <c r="K17" s="68" t="s">
        <v>133</v>
      </c>
      <c r="L17" s="67" t="s">
        <v>48</v>
      </c>
      <c r="M17" s="171"/>
      <c r="N17" s="68" t="s">
        <v>132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175">
        <v>0.14299999999999999</v>
      </c>
      <c r="H18" s="76" t="s">
        <v>89</v>
      </c>
      <c r="I18" s="25">
        <v>0.15</v>
      </c>
      <c r="J18" s="17"/>
      <c r="K18" s="68" t="s">
        <v>138</v>
      </c>
      <c r="L18" s="67"/>
      <c r="M18" s="66"/>
      <c r="N18" s="68" t="s">
        <v>143</v>
      </c>
      <c r="O18" s="26">
        <v>42767</v>
      </c>
      <c r="P18" s="23">
        <v>42794</v>
      </c>
    </row>
    <row r="19" spans="1:16" ht="134.25" customHeight="1" x14ac:dyDescent="0.25">
      <c r="A19" s="63" t="s">
        <v>135</v>
      </c>
      <c r="B19" s="63" t="s">
        <v>136</v>
      </c>
      <c r="C19" s="65" t="s">
        <v>137</v>
      </c>
      <c r="D19" s="73" t="s">
        <v>3</v>
      </c>
      <c r="E19" s="173" t="s">
        <v>57</v>
      </c>
      <c r="F19" s="75"/>
      <c r="G19" s="176"/>
      <c r="H19" s="76" t="s">
        <v>90</v>
      </c>
      <c r="I19" s="25">
        <v>0.2</v>
      </c>
      <c r="J19" s="17"/>
      <c r="K19" s="68" t="s">
        <v>139</v>
      </c>
      <c r="L19" s="67"/>
      <c r="M19" s="170" t="s">
        <v>4</v>
      </c>
      <c r="N19" s="68" t="s">
        <v>143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173"/>
      <c r="F20" s="75"/>
      <c r="G20" s="176"/>
      <c r="H20" s="77" t="s">
        <v>91</v>
      </c>
      <c r="I20" s="25">
        <v>0.15</v>
      </c>
      <c r="J20" s="17"/>
      <c r="K20" s="68" t="s">
        <v>140</v>
      </c>
      <c r="L20" s="67"/>
      <c r="M20" s="170"/>
      <c r="N20" s="68" t="s">
        <v>143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176"/>
      <c r="H21" s="77" t="s">
        <v>92</v>
      </c>
      <c r="I21" s="25">
        <v>0.3</v>
      </c>
      <c r="J21" s="17"/>
      <c r="K21" s="68" t="s">
        <v>141</v>
      </c>
      <c r="L21" s="67"/>
      <c r="M21" s="170"/>
      <c r="N21" s="68" t="s">
        <v>144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177"/>
      <c r="H22" s="78" t="s">
        <v>93</v>
      </c>
      <c r="I22" s="79">
        <v>0.2</v>
      </c>
      <c r="J22" s="80"/>
      <c r="K22" s="81" t="s">
        <v>142</v>
      </c>
      <c r="L22" s="74"/>
      <c r="M22" s="171"/>
      <c r="N22" s="81" t="s">
        <v>143</v>
      </c>
      <c r="O22" s="82">
        <v>42856</v>
      </c>
      <c r="P22" s="83">
        <v>42947</v>
      </c>
    </row>
    <row r="23" spans="1:16" s="84" customFormat="1" ht="72.75" customHeight="1" x14ac:dyDescent="0.25">
      <c r="A23" s="169" t="s">
        <v>145</v>
      </c>
      <c r="B23" s="169" t="s">
        <v>136</v>
      </c>
      <c r="C23" s="172" t="s">
        <v>111</v>
      </c>
      <c r="D23" s="172" t="s">
        <v>15</v>
      </c>
      <c r="E23" s="172" t="s">
        <v>57</v>
      </c>
      <c r="F23" s="169" t="s">
        <v>146</v>
      </c>
      <c r="G23" s="175">
        <v>0.14299999999999999</v>
      </c>
      <c r="H23" s="86" t="s">
        <v>97</v>
      </c>
      <c r="I23" s="79">
        <v>0.2</v>
      </c>
      <c r="J23" s="17"/>
      <c r="K23" s="68" t="s">
        <v>147</v>
      </c>
      <c r="L23" s="67"/>
      <c r="M23" s="169" t="s">
        <v>4</v>
      </c>
      <c r="N23" s="68" t="s">
        <v>151</v>
      </c>
      <c r="O23" s="26">
        <v>42767</v>
      </c>
      <c r="P23" s="23">
        <v>42825</v>
      </c>
    </row>
    <row r="24" spans="1:16" ht="72.75" customHeight="1" x14ac:dyDescent="0.25">
      <c r="A24" s="170"/>
      <c r="B24" s="170"/>
      <c r="C24" s="173"/>
      <c r="D24" s="173"/>
      <c r="E24" s="173"/>
      <c r="F24" s="170"/>
      <c r="G24" s="176"/>
      <c r="H24" s="86" t="s">
        <v>98</v>
      </c>
      <c r="I24" s="79">
        <v>0.25</v>
      </c>
      <c r="J24" s="17"/>
      <c r="K24" s="68" t="s">
        <v>148</v>
      </c>
      <c r="L24" s="67"/>
      <c r="M24" s="170"/>
      <c r="N24" s="68" t="s">
        <v>151</v>
      </c>
      <c r="O24" s="26">
        <v>42826</v>
      </c>
      <c r="P24" s="23">
        <v>42916</v>
      </c>
    </row>
    <row r="25" spans="1:16" ht="72.75" customHeight="1" x14ac:dyDescent="0.25">
      <c r="A25" s="170"/>
      <c r="B25" s="170"/>
      <c r="C25" s="173"/>
      <c r="D25" s="173"/>
      <c r="E25" s="173"/>
      <c r="F25" s="170"/>
      <c r="G25" s="176"/>
      <c r="H25" s="86" t="s">
        <v>104</v>
      </c>
      <c r="I25" s="79">
        <v>0.25</v>
      </c>
      <c r="J25" s="17"/>
      <c r="K25" s="68" t="s">
        <v>149</v>
      </c>
      <c r="L25" s="67"/>
      <c r="M25" s="170"/>
      <c r="N25" s="68" t="s">
        <v>151</v>
      </c>
      <c r="O25" s="26">
        <v>42856</v>
      </c>
      <c r="P25" s="23">
        <v>42947</v>
      </c>
    </row>
    <row r="26" spans="1:16" ht="72.75" customHeight="1" x14ac:dyDescent="0.25">
      <c r="A26" s="171"/>
      <c r="B26" s="171"/>
      <c r="C26" s="174"/>
      <c r="D26" s="174"/>
      <c r="E26" s="174"/>
      <c r="F26" s="171"/>
      <c r="G26" s="177"/>
      <c r="H26" s="87" t="s">
        <v>105</v>
      </c>
      <c r="I26" s="79">
        <v>0.3</v>
      </c>
      <c r="J26" s="80"/>
      <c r="K26" s="81" t="s">
        <v>150</v>
      </c>
      <c r="L26" s="74"/>
      <c r="M26" s="171"/>
      <c r="N26" s="81" t="s">
        <v>151</v>
      </c>
      <c r="O26" s="82">
        <v>42948</v>
      </c>
      <c r="P26" s="83">
        <v>43100</v>
      </c>
    </row>
    <row r="27" spans="1:16" s="84" customFormat="1" ht="72.75" customHeight="1" x14ac:dyDescent="0.25">
      <c r="A27" s="169" t="s">
        <v>152</v>
      </c>
      <c r="B27" s="169" t="s">
        <v>153</v>
      </c>
      <c r="C27" s="172" t="s">
        <v>154</v>
      </c>
      <c r="D27" s="172" t="s">
        <v>155</v>
      </c>
      <c r="E27" s="172" t="s">
        <v>56</v>
      </c>
      <c r="F27" s="169" t="s">
        <v>156</v>
      </c>
      <c r="G27" s="178">
        <v>0.14299999999999999</v>
      </c>
      <c r="H27" s="86" t="s">
        <v>99</v>
      </c>
      <c r="I27" s="79">
        <v>0.3</v>
      </c>
      <c r="J27" s="17"/>
      <c r="K27" s="68" t="s">
        <v>157</v>
      </c>
      <c r="L27" s="67"/>
      <c r="M27" s="169" t="s">
        <v>160</v>
      </c>
      <c r="N27" s="68" t="s">
        <v>161</v>
      </c>
      <c r="O27" s="26" t="s">
        <v>162</v>
      </c>
      <c r="P27" s="23">
        <v>42962</v>
      </c>
    </row>
    <row r="28" spans="1:16" ht="72.75" customHeight="1" x14ac:dyDescent="0.25">
      <c r="A28" s="170"/>
      <c r="B28" s="170"/>
      <c r="C28" s="173"/>
      <c r="D28" s="173"/>
      <c r="E28" s="173"/>
      <c r="F28" s="170"/>
      <c r="G28" s="179"/>
      <c r="H28" s="86" t="s">
        <v>100</v>
      </c>
      <c r="I28" s="79">
        <v>0.15</v>
      </c>
      <c r="J28" s="17"/>
      <c r="K28" s="68" t="s">
        <v>158</v>
      </c>
      <c r="L28" s="67"/>
      <c r="M28" s="170"/>
      <c r="N28" s="68" t="s">
        <v>161</v>
      </c>
      <c r="O28" s="26">
        <v>371649</v>
      </c>
      <c r="P28" s="23" t="s">
        <v>163</v>
      </c>
    </row>
    <row r="29" spans="1:16" ht="72.75" customHeight="1" x14ac:dyDescent="0.25">
      <c r="A29" s="170"/>
      <c r="B29" s="170"/>
      <c r="C29" s="173"/>
      <c r="D29" s="173"/>
      <c r="E29" s="173"/>
      <c r="F29" s="170"/>
      <c r="G29" s="179"/>
      <c r="H29" s="86" t="s">
        <v>101</v>
      </c>
      <c r="I29" s="79">
        <v>0.3</v>
      </c>
      <c r="J29" s="17"/>
      <c r="K29" s="68" t="s">
        <v>102</v>
      </c>
      <c r="L29" s="67"/>
      <c r="M29" s="170"/>
      <c r="N29" s="68" t="s">
        <v>161</v>
      </c>
      <c r="O29" s="23" t="s">
        <v>163</v>
      </c>
      <c r="P29" s="23">
        <v>43100</v>
      </c>
    </row>
    <row r="30" spans="1:16" s="85" customFormat="1" ht="72.75" customHeight="1" x14ac:dyDescent="0.25">
      <c r="A30" s="171"/>
      <c r="B30" s="171"/>
      <c r="C30" s="174"/>
      <c r="D30" s="174"/>
      <c r="E30" s="174"/>
      <c r="F30" s="171"/>
      <c r="G30" s="180"/>
      <c r="H30" s="86" t="s">
        <v>103</v>
      </c>
      <c r="I30" s="25">
        <v>0.25</v>
      </c>
      <c r="J30" s="17"/>
      <c r="K30" s="68" t="s">
        <v>159</v>
      </c>
      <c r="L30" s="67"/>
      <c r="M30" s="171"/>
      <c r="N30" s="68" t="s">
        <v>161</v>
      </c>
      <c r="O30" s="26">
        <v>42767</v>
      </c>
      <c r="P30" s="23">
        <v>42916</v>
      </c>
    </row>
    <row r="31" spans="1:16" ht="225" customHeight="1" x14ac:dyDescent="0.25">
      <c r="A31" s="169" t="s">
        <v>164</v>
      </c>
      <c r="B31" s="169" t="s">
        <v>30</v>
      </c>
      <c r="C31" s="169" t="s">
        <v>36</v>
      </c>
      <c r="D31" s="5" t="s">
        <v>29</v>
      </c>
      <c r="E31" s="5" t="s">
        <v>58</v>
      </c>
      <c r="F31" s="169" t="s">
        <v>17</v>
      </c>
      <c r="G31" s="178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193" t="s">
        <v>22</v>
      </c>
      <c r="N31" s="20" t="s">
        <v>51</v>
      </c>
      <c r="O31" s="62">
        <v>42767</v>
      </c>
      <c r="P31" s="62">
        <v>43100</v>
      </c>
    </row>
    <row r="32" spans="1:16" ht="120" customHeight="1" x14ac:dyDescent="0.25">
      <c r="A32" s="170"/>
      <c r="B32" s="170"/>
      <c r="C32" s="170"/>
      <c r="D32" s="5" t="s">
        <v>28</v>
      </c>
      <c r="E32" s="5" t="s">
        <v>59</v>
      </c>
      <c r="F32" s="170"/>
      <c r="G32" s="179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194"/>
      <c r="N32" s="20" t="s">
        <v>52</v>
      </c>
      <c r="O32" s="62">
        <v>42767</v>
      </c>
      <c r="P32" s="62">
        <v>43100</v>
      </c>
    </row>
    <row r="33" spans="1:16" ht="118.5" customHeight="1" x14ac:dyDescent="0.25">
      <c r="A33" s="170"/>
      <c r="B33" s="170"/>
      <c r="C33" s="170"/>
      <c r="D33" s="5" t="s">
        <v>5</v>
      </c>
      <c r="E33" s="5" t="s">
        <v>56</v>
      </c>
      <c r="F33" s="170"/>
      <c r="G33" s="179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194"/>
      <c r="N33" s="20" t="s">
        <v>53</v>
      </c>
      <c r="O33" s="62">
        <v>42767</v>
      </c>
      <c r="P33" s="62">
        <v>43100</v>
      </c>
    </row>
    <row r="34" spans="1:16" ht="142.5" customHeight="1" x14ac:dyDescent="0.25">
      <c r="A34" s="171"/>
      <c r="B34" s="171"/>
      <c r="C34" s="171"/>
      <c r="D34" s="5" t="s">
        <v>27</v>
      </c>
      <c r="E34" s="5" t="s">
        <v>58</v>
      </c>
      <c r="F34" s="171"/>
      <c r="G34" s="180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195"/>
      <c r="N34" s="20" t="s">
        <v>54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:P2"/>
    <mergeCell ref="A1:P1"/>
    <mergeCell ref="A3:I3"/>
    <mergeCell ref="K3:L3"/>
    <mergeCell ref="M3:P3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B23:B26"/>
    <mergeCell ref="C23:C26"/>
    <mergeCell ref="D23:D26"/>
    <mergeCell ref="E23:E26"/>
    <mergeCell ref="F23:F26"/>
    <mergeCell ref="G23:G26"/>
    <mergeCell ref="M23:M26"/>
    <mergeCell ref="E19:E20"/>
    <mergeCell ref="G18:G22"/>
    <mergeCell ref="F27:F30"/>
    <mergeCell ref="G27:G30"/>
    <mergeCell ref="M27:M30"/>
    <mergeCell ref="A27:A30"/>
    <mergeCell ref="B27:B30"/>
    <mergeCell ref="C27:C30"/>
    <mergeCell ref="D27:D30"/>
    <mergeCell ref="E27:E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AI224"/>
  <sheetViews>
    <sheetView tabSelected="1" zoomScale="70" zoomScaleNormal="70" workbookViewId="0">
      <selection activeCell="D6" sqref="D6"/>
    </sheetView>
  </sheetViews>
  <sheetFormatPr baseColWidth="10" defaultRowHeight="15" x14ac:dyDescent="0.25"/>
  <cols>
    <col min="1" max="1" width="18.42578125" customWidth="1"/>
    <col min="2" max="2" width="18.7109375" customWidth="1"/>
    <col min="3" max="3" width="28.140625" customWidth="1"/>
    <col min="4" max="4" width="47.28515625" customWidth="1"/>
    <col min="5" max="5" width="22.5703125" style="138" customWidth="1"/>
    <col min="6" max="6" width="26" style="138" customWidth="1"/>
    <col min="7" max="7" width="16.140625" customWidth="1"/>
    <col min="8" max="8" width="14.85546875" customWidth="1"/>
    <col min="9" max="9" width="31.140625" customWidth="1"/>
    <col min="10" max="10" width="16.7109375" customWidth="1"/>
    <col min="11" max="35" width="11.42578125" style="70"/>
  </cols>
  <sheetData>
    <row r="1" spans="1:10" x14ac:dyDescent="0.25">
      <c r="A1" s="214"/>
      <c r="B1" s="214"/>
      <c r="C1" s="214"/>
      <c r="D1" s="215" t="s">
        <v>217</v>
      </c>
      <c r="E1" s="216"/>
      <c r="F1" s="216"/>
      <c r="G1" s="216"/>
      <c r="H1" s="217"/>
      <c r="I1" s="148" t="s">
        <v>210</v>
      </c>
      <c r="J1" s="148" t="s">
        <v>218</v>
      </c>
    </row>
    <row r="2" spans="1:10" x14ac:dyDescent="0.25">
      <c r="A2" s="214"/>
      <c r="B2" s="214"/>
      <c r="C2" s="214"/>
      <c r="D2" s="218"/>
      <c r="E2" s="219"/>
      <c r="F2" s="219"/>
      <c r="G2" s="219"/>
      <c r="H2" s="220"/>
      <c r="I2" s="148" t="s">
        <v>211</v>
      </c>
      <c r="J2" s="168">
        <v>1</v>
      </c>
    </row>
    <row r="3" spans="1:10" ht="15.75" x14ac:dyDescent="0.25">
      <c r="A3" s="214"/>
      <c r="B3" s="214"/>
      <c r="C3" s="214"/>
      <c r="D3" s="221" t="s">
        <v>219</v>
      </c>
      <c r="E3" s="222"/>
      <c r="F3" s="222"/>
      <c r="G3" s="222"/>
      <c r="H3" s="223"/>
      <c r="I3" s="148" t="s">
        <v>212</v>
      </c>
      <c r="J3" s="149">
        <v>44110</v>
      </c>
    </row>
    <row r="4" spans="1:10" x14ac:dyDescent="0.25">
      <c r="A4" s="135"/>
      <c r="B4" s="135"/>
      <c r="C4" s="135"/>
      <c r="D4" s="70"/>
      <c r="E4" s="150"/>
      <c r="F4" s="135"/>
      <c r="G4" s="70"/>
      <c r="H4" s="70"/>
      <c r="I4" s="70"/>
      <c r="J4" s="70"/>
    </row>
    <row r="5" spans="1:10" x14ac:dyDescent="0.25">
      <c r="A5" s="151" t="s">
        <v>212</v>
      </c>
      <c r="B5" s="152">
        <v>2021</v>
      </c>
      <c r="C5" s="135"/>
      <c r="D5" s="70"/>
      <c r="E5" s="150"/>
      <c r="F5" s="135"/>
      <c r="G5" s="70"/>
      <c r="H5" s="70"/>
      <c r="I5" s="70"/>
      <c r="J5" s="70"/>
    </row>
    <row r="6" spans="1:10" x14ac:dyDescent="0.25">
      <c r="A6" s="135"/>
      <c r="B6" s="135"/>
      <c r="C6" s="135"/>
      <c r="D6" s="70"/>
      <c r="E6" s="150"/>
      <c r="F6" s="135"/>
      <c r="G6" s="70"/>
      <c r="H6" s="70"/>
      <c r="I6" s="70"/>
      <c r="J6" s="70"/>
    </row>
    <row r="7" spans="1:10" x14ac:dyDescent="0.25">
      <c r="A7" s="224" t="s">
        <v>220</v>
      </c>
      <c r="B7" s="226" t="s">
        <v>221</v>
      </c>
      <c r="C7" s="226" t="s">
        <v>222</v>
      </c>
      <c r="D7" s="224" t="s">
        <v>213</v>
      </c>
      <c r="E7" s="224" t="s">
        <v>214</v>
      </c>
      <c r="F7" s="224" t="s">
        <v>223</v>
      </c>
      <c r="G7" s="211" t="s">
        <v>224</v>
      </c>
      <c r="H7" s="211"/>
      <c r="I7" s="209" t="s">
        <v>225</v>
      </c>
      <c r="J7" s="211" t="s">
        <v>226</v>
      </c>
    </row>
    <row r="8" spans="1:10" x14ac:dyDescent="0.25">
      <c r="A8" s="225"/>
      <c r="B8" s="226"/>
      <c r="C8" s="226"/>
      <c r="D8" s="225"/>
      <c r="E8" s="225"/>
      <c r="F8" s="225"/>
      <c r="G8" s="167" t="s">
        <v>227</v>
      </c>
      <c r="H8" s="167" t="s">
        <v>228</v>
      </c>
      <c r="I8" s="210"/>
      <c r="J8" s="211"/>
    </row>
    <row r="9" spans="1:10" ht="51" x14ac:dyDescent="0.25">
      <c r="A9" s="205" t="s">
        <v>229</v>
      </c>
      <c r="B9" s="205" t="s">
        <v>230</v>
      </c>
      <c r="C9" s="212" t="s">
        <v>231</v>
      </c>
      <c r="D9" s="153" t="s">
        <v>351</v>
      </c>
      <c r="E9" s="166" t="s">
        <v>232</v>
      </c>
      <c r="F9" s="166" t="s">
        <v>232</v>
      </c>
      <c r="G9" s="154">
        <v>44348</v>
      </c>
      <c r="H9" s="154">
        <v>44377</v>
      </c>
      <c r="I9" s="153" t="s">
        <v>233</v>
      </c>
      <c r="J9" s="42"/>
    </row>
    <row r="10" spans="1:10" ht="38.25" x14ac:dyDescent="0.25">
      <c r="A10" s="206"/>
      <c r="B10" s="206"/>
      <c r="C10" s="213"/>
      <c r="D10" s="153" t="s">
        <v>234</v>
      </c>
      <c r="E10" s="166" t="s">
        <v>232</v>
      </c>
      <c r="F10" s="166" t="s">
        <v>232</v>
      </c>
      <c r="G10" s="154">
        <v>44378</v>
      </c>
      <c r="H10" s="154">
        <v>44407</v>
      </c>
      <c r="I10" s="153" t="s">
        <v>235</v>
      </c>
      <c r="J10" s="42"/>
    </row>
    <row r="11" spans="1:10" ht="38.25" x14ac:dyDescent="0.25">
      <c r="A11" s="207"/>
      <c r="B11" s="206"/>
      <c r="C11" s="213"/>
      <c r="D11" s="153" t="s">
        <v>236</v>
      </c>
      <c r="E11" s="166" t="s">
        <v>232</v>
      </c>
      <c r="F11" s="166" t="s">
        <v>232</v>
      </c>
      <c r="G11" s="154">
        <v>44531</v>
      </c>
      <c r="H11" s="154">
        <v>44545</v>
      </c>
      <c r="I11" s="153" t="s">
        <v>237</v>
      </c>
      <c r="J11" s="42"/>
    </row>
    <row r="12" spans="1:10" ht="51" x14ac:dyDescent="0.25">
      <c r="A12" s="205" t="s">
        <v>238</v>
      </c>
      <c r="B12" s="205" t="s">
        <v>239</v>
      </c>
      <c r="C12" s="205" t="s">
        <v>240</v>
      </c>
      <c r="D12" s="153" t="s">
        <v>241</v>
      </c>
      <c r="E12" s="166" t="s">
        <v>232</v>
      </c>
      <c r="F12" s="166" t="s">
        <v>232</v>
      </c>
      <c r="G12" s="154">
        <v>44440</v>
      </c>
      <c r="H12" s="154">
        <v>44560</v>
      </c>
      <c r="I12" s="153" t="s">
        <v>242</v>
      </c>
      <c r="J12" s="42"/>
    </row>
    <row r="13" spans="1:10" ht="51" x14ac:dyDescent="0.25">
      <c r="A13" s="206"/>
      <c r="B13" s="206"/>
      <c r="C13" s="206"/>
      <c r="D13" s="153" t="s">
        <v>243</v>
      </c>
      <c r="E13" s="166" t="s">
        <v>232</v>
      </c>
      <c r="F13" s="166" t="s">
        <v>232</v>
      </c>
      <c r="G13" s="154">
        <v>44317</v>
      </c>
      <c r="H13" s="154">
        <v>44377</v>
      </c>
      <c r="I13" s="153" t="s">
        <v>244</v>
      </c>
      <c r="J13" s="42"/>
    </row>
    <row r="14" spans="1:10" ht="38.25" x14ac:dyDescent="0.25">
      <c r="A14" s="206"/>
      <c r="B14" s="206"/>
      <c r="C14" s="206"/>
      <c r="D14" s="153" t="s">
        <v>245</v>
      </c>
      <c r="E14" s="166" t="s">
        <v>232</v>
      </c>
      <c r="F14" s="166" t="s">
        <v>232</v>
      </c>
      <c r="G14" s="155" t="s">
        <v>246</v>
      </c>
      <c r="H14" s="155" t="s">
        <v>247</v>
      </c>
      <c r="I14" s="153" t="s">
        <v>248</v>
      </c>
      <c r="J14" s="42"/>
    </row>
    <row r="15" spans="1:10" ht="51" x14ac:dyDescent="0.25">
      <c r="A15" s="206"/>
      <c r="B15" s="207"/>
      <c r="C15" s="207"/>
      <c r="D15" s="153" t="s">
        <v>249</v>
      </c>
      <c r="E15" s="166" t="s">
        <v>232</v>
      </c>
      <c r="F15" s="166" t="s">
        <v>232</v>
      </c>
      <c r="G15" s="155" t="s">
        <v>250</v>
      </c>
      <c r="H15" s="155" t="s">
        <v>251</v>
      </c>
      <c r="I15" s="153" t="s">
        <v>252</v>
      </c>
      <c r="J15" s="42"/>
    </row>
    <row r="16" spans="1:10" ht="63.75" x14ac:dyDescent="0.25">
      <c r="A16" s="206"/>
      <c r="B16" s="205" t="s">
        <v>253</v>
      </c>
      <c r="C16" s="205" t="s">
        <v>254</v>
      </c>
      <c r="D16" s="153" t="s">
        <v>255</v>
      </c>
      <c r="E16" s="166" t="s">
        <v>232</v>
      </c>
      <c r="F16" s="166" t="s">
        <v>232</v>
      </c>
      <c r="G16" s="154">
        <v>44287</v>
      </c>
      <c r="H16" s="154">
        <v>44316</v>
      </c>
      <c r="I16" s="153" t="s">
        <v>256</v>
      </c>
      <c r="J16" s="42"/>
    </row>
    <row r="17" spans="1:10" ht="63.75" x14ac:dyDescent="0.25">
      <c r="A17" s="206"/>
      <c r="B17" s="206"/>
      <c r="C17" s="206"/>
      <c r="D17" s="153" t="s">
        <v>257</v>
      </c>
      <c r="E17" s="166" t="s">
        <v>232</v>
      </c>
      <c r="F17" s="166" t="s">
        <v>232</v>
      </c>
      <c r="G17" s="154">
        <v>44531</v>
      </c>
      <c r="H17" s="154">
        <v>44560</v>
      </c>
      <c r="I17" s="153" t="s">
        <v>258</v>
      </c>
      <c r="J17" s="42"/>
    </row>
    <row r="18" spans="1:10" ht="51" x14ac:dyDescent="0.25">
      <c r="A18" s="206"/>
      <c r="B18" s="206"/>
      <c r="C18" s="206"/>
      <c r="D18" s="153" t="s">
        <v>259</v>
      </c>
      <c r="E18" s="166" t="s">
        <v>232</v>
      </c>
      <c r="F18" s="166" t="s">
        <v>232</v>
      </c>
      <c r="G18" s="155" t="s">
        <v>260</v>
      </c>
      <c r="H18" s="155" t="s">
        <v>261</v>
      </c>
      <c r="I18" s="153" t="s">
        <v>252</v>
      </c>
      <c r="J18" s="42"/>
    </row>
    <row r="19" spans="1:10" ht="38.25" x14ac:dyDescent="0.25">
      <c r="A19" s="207"/>
      <c r="B19" s="207"/>
      <c r="C19" s="207"/>
      <c r="D19" s="153" t="s">
        <v>262</v>
      </c>
      <c r="E19" s="166" t="s">
        <v>232</v>
      </c>
      <c r="F19" s="166" t="s">
        <v>232</v>
      </c>
      <c r="G19" s="155" t="s">
        <v>246</v>
      </c>
      <c r="H19" s="155" t="s">
        <v>247</v>
      </c>
      <c r="I19" s="153" t="s">
        <v>263</v>
      </c>
      <c r="J19" s="42"/>
    </row>
    <row r="20" spans="1:10" ht="89.25" x14ac:dyDescent="0.25">
      <c r="A20" s="208" t="s">
        <v>264</v>
      </c>
      <c r="B20" s="205" t="s">
        <v>265</v>
      </c>
      <c r="C20" s="205" t="s">
        <v>266</v>
      </c>
      <c r="D20" s="153" t="s">
        <v>267</v>
      </c>
      <c r="E20" s="166" t="s">
        <v>232</v>
      </c>
      <c r="F20" s="166" t="s">
        <v>232</v>
      </c>
      <c r="G20" s="155" t="s">
        <v>260</v>
      </c>
      <c r="H20" s="155" t="s">
        <v>261</v>
      </c>
      <c r="I20" s="153" t="s">
        <v>268</v>
      </c>
      <c r="J20" s="42"/>
    </row>
    <row r="21" spans="1:10" ht="114.75" x14ac:dyDescent="0.25">
      <c r="A21" s="208"/>
      <c r="B21" s="206"/>
      <c r="C21" s="206"/>
      <c r="D21" s="153" t="s">
        <v>269</v>
      </c>
      <c r="E21" s="166" t="s">
        <v>232</v>
      </c>
      <c r="F21" s="166" t="s">
        <v>232</v>
      </c>
      <c r="G21" s="155" t="s">
        <v>270</v>
      </c>
      <c r="H21" s="155" t="s">
        <v>271</v>
      </c>
      <c r="I21" s="153" t="s">
        <v>268</v>
      </c>
      <c r="J21" s="42"/>
    </row>
    <row r="22" spans="1:10" ht="51" x14ac:dyDescent="0.25">
      <c r="A22" s="208"/>
      <c r="B22" s="206"/>
      <c r="C22" s="206"/>
      <c r="D22" s="153" t="s">
        <v>272</v>
      </c>
      <c r="E22" s="166" t="s">
        <v>232</v>
      </c>
      <c r="F22" s="166" t="s">
        <v>232</v>
      </c>
      <c r="G22" s="155" t="s">
        <v>273</v>
      </c>
      <c r="H22" s="155" t="s">
        <v>274</v>
      </c>
      <c r="I22" s="153" t="s">
        <v>252</v>
      </c>
      <c r="J22" s="42"/>
    </row>
    <row r="23" spans="1:10" ht="89.25" x14ac:dyDescent="0.25">
      <c r="A23" s="208"/>
      <c r="B23" s="206"/>
      <c r="C23" s="206"/>
      <c r="D23" s="153" t="s">
        <v>275</v>
      </c>
      <c r="E23" s="166" t="s">
        <v>232</v>
      </c>
      <c r="F23" s="166" t="s">
        <v>232</v>
      </c>
      <c r="G23" s="155" t="s">
        <v>276</v>
      </c>
      <c r="H23" s="155" t="s">
        <v>277</v>
      </c>
      <c r="I23" s="153" t="s">
        <v>278</v>
      </c>
      <c r="J23" s="42"/>
    </row>
    <row r="24" spans="1:10" ht="89.25" x14ac:dyDescent="0.25">
      <c r="A24" s="208"/>
      <c r="B24" s="206"/>
      <c r="C24" s="206"/>
      <c r="D24" s="153" t="s">
        <v>279</v>
      </c>
      <c r="E24" s="166" t="s">
        <v>232</v>
      </c>
      <c r="F24" s="166" t="s">
        <v>232</v>
      </c>
      <c r="G24" s="155">
        <v>44501</v>
      </c>
      <c r="H24" s="155">
        <v>44530</v>
      </c>
      <c r="I24" s="153" t="s">
        <v>278</v>
      </c>
      <c r="J24" s="42"/>
    </row>
    <row r="25" spans="1:10" ht="63.75" x14ac:dyDescent="0.25">
      <c r="A25" s="208"/>
      <c r="B25" s="207"/>
      <c r="C25" s="207"/>
      <c r="D25" s="153" t="s">
        <v>280</v>
      </c>
      <c r="E25" s="166" t="s">
        <v>232</v>
      </c>
      <c r="F25" s="166" t="s">
        <v>232</v>
      </c>
      <c r="G25" s="155" t="s">
        <v>281</v>
      </c>
      <c r="H25" s="155" t="s">
        <v>282</v>
      </c>
      <c r="I25" s="153" t="s">
        <v>283</v>
      </c>
      <c r="J25" s="42"/>
    </row>
    <row r="26" spans="1:10" ht="89.25" x14ac:dyDescent="0.25">
      <c r="A26" s="205" t="s">
        <v>284</v>
      </c>
      <c r="B26" s="205" t="s">
        <v>285</v>
      </c>
      <c r="C26" s="205" t="s">
        <v>286</v>
      </c>
      <c r="D26" s="153" t="s">
        <v>287</v>
      </c>
      <c r="E26" s="166" t="s">
        <v>232</v>
      </c>
      <c r="F26" s="166" t="s">
        <v>232</v>
      </c>
      <c r="G26" s="155" t="s">
        <v>276</v>
      </c>
      <c r="H26" s="155" t="s">
        <v>277</v>
      </c>
      <c r="I26" s="153" t="s">
        <v>268</v>
      </c>
      <c r="J26" s="42"/>
    </row>
    <row r="27" spans="1:10" ht="63.75" x14ac:dyDescent="0.25">
      <c r="A27" s="206"/>
      <c r="B27" s="206"/>
      <c r="C27" s="206"/>
      <c r="D27" s="153" t="s">
        <v>288</v>
      </c>
      <c r="E27" s="166" t="s">
        <v>232</v>
      </c>
      <c r="F27" s="166" t="s">
        <v>232</v>
      </c>
      <c r="G27" s="155" t="s">
        <v>281</v>
      </c>
      <c r="H27" s="155" t="s">
        <v>282</v>
      </c>
      <c r="I27" s="153" t="s">
        <v>289</v>
      </c>
      <c r="J27" s="42"/>
    </row>
    <row r="28" spans="1:10" ht="102" x14ac:dyDescent="0.25">
      <c r="A28" s="206"/>
      <c r="B28" s="206"/>
      <c r="C28" s="206"/>
      <c r="D28" s="153" t="s">
        <v>290</v>
      </c>
      <c r="E28" s="166" t="s">
        <v>232</v>
      </c>
      <c r="F28" s="166" t="s">
        <v>232</v>
      </c>
      <c r="G28" s="143">
        <v>44501</v>
      </c>
      <c r="H28" s="143">
        <v>44530</v>
      </c>
      <c r="I28" s="153" t="s">
        <v>348</v>
      </c>
      <c r="J28" s="42"/>
    </row>
    <row r="29" spans="1:10" ht="63.75" x14ac:dyDescent="0.25">
      <c r="A29" s="207"/>
      <c r="B29" s="207"/>
      <c r="C29" s="207"/>
      <c r="D29" s="153" t="s">
        <v>291</v>
      </c>
      <c r="E29" s="166" t="s">
        <v>232</v>
      </c>
      <c r="F29" s="166" t="s">
        <v>232</v>
      </c>
      <c r="G29" s="155" t="s">
        <v>292</v>
      </c>
      <c r="H29" s="155" t="s">
        <v>293</v>
      </c>
      <c r="I29" s="153" t="s">
        <v>252</v>
      </c>
      <c r="J29" s="42"/>
    </row>
    <row r="30" spans="1:10" ht="38.25" x14ac:dyDescent="0.25">
      <c r="A30" s="205" t="s">
        <v>294</v>
      </c>
      <c r="B30" s="205" t="s">
        <v>230</v>
      </c>
      <c r="C30" s="205" t="s">
        <v>231</v>
      </c>
      <c r="D30" s="153" t="s">
        <v>349</v>
      </c>
      <c r="E30" s="166" t="s">
        <v>232</v>
      </c>
      <c r="F30" s="166" t="s">
        <v>295</v>
      </c>
      <c r="G30" s="155">
        <v>44378</v>
      </c>
      <c r="H30" s="155">
        <v>44407</v>
      </c>
      <c r="I30" s="153" t="s">
        <v>296</v>
      </c>
      <c r="J30" s="42"/>
    </row>
    <row r="31" spans="1:10" ht="38.25" x14ac:dyDescent="0.25">
      <c r="A31" s="206"/>
      <c r="B31" s="206"/>
      <c r="C31" s="206"/>
      <c r="D31" s="153" t="s">
        <v>350</v>
      </c>
      <c r="E31" s="166" t="s">
        <v>232</v>
      </c>
      <c r="F31" s="166" t="s">
        <v>295</v>
      </c>
      <c r="G31" s="155">
        <v>44378</v>
      </c>
      <c r="H31" s="155">
        <v>44407</v>
      </c>
      <c r="I31" s="153" t="s">
        <v>296</v>
      </c>
      <c r="J31" s="42"/>
    </row>
    <row r="32" spans="1:10" ht="38.25" x14ac:dyDescent="0.25">
      <c r="A32" s="206"/>
      <c r="B32" s="206"/>
      <c r="C32" s="206"/>
      <c r="D32" s="153" t="s">
        <v>297</v>
      </c>
      <c r="E32" s="166" t="s">
        <v>232</v>
      </c>
      <c r="F32" s="166" t="s">
        <v>232</v>
      </c>
      <c r="G32" s="155">
        <v>44348</v>
      </c>
      <c r="H32" s="155">
        <v>44377</v>
      </c>
      <c r="I32" s="153" t="s">
        <v>298</v>
      </c>
      <c r="J32" s="42"/>
    </row>
    <row r="33" spans="1:10" ht="38.25" x14ac:dyDescent="0.25">
      <c r="A33" s="207"/>
      <c r="B33" s="207"/>
      <c r="C33" s="207"/>
      <c r="D33" s="153" t="s">
        <v>299</v>
      </c>
      <c r="E33" s="166" t="s">
        <v>232</v>
      </c>
      <c r="F33" s="166" t="s">
        <v>232</v>
      </c>
      <c r="G33" s="155">
        <v>44501</v>
      </c>
      <c r="H33" s="155">
        <v>44530</v>
      </c>
      <c r="I33" s="153" t="s">
        <v>300</v>
      </c>
      <c r="J33" s="42"/>
    </row>
    <row r="34" spans="1:10" s="70" customFormat="1" x14ac:dyDescent="0.25">
      <c r="E34" s="135"/>
      <c r="F34" s="135"/>
    </row>
    <row r="35" spans="1:10" s="70" customFormat="1" x14ac:dyDescent="0.25">
      <c r="E35" s="135"/>
      <c r="F35" s="135"/>
    </row>
    <row r="36" spans="1:10" s="70" customFormat="1" x14ac:dyDescent="0.25">
      <c r="E36" s="135"/>
      <c r="F36" s="135"/>
    </row>
    <row r="37" spans="1:10" s="70" customFormat="1" x14ac:dyDescent="0.25">
      <c r="E37" s="135"/>
      <c r="F37" s="135"/>
    </row>
    <row r="38" spans="1:10" s="70" customFormat="1" x14ac:dyDescent="0.25">
      <c r="E38" s="135"/>
      <c r="F38" s="135"/>
    </row>
    <row r="39" spans="1:10" s="70" customFormat="1" x14ac:dyDescent="0.25">
      <c r="E39" s="135"/>
      <c r="F39" s="135"/>
    </row>
    <row r="40" spans="1:10" s="70" customFormat="1" x14ac:dyDescent="0.25">
      <c r="E40" s="135"/>
      <c r="F40" s="135"/>
    </row>
    <row r="41" spans="1:10" s="70" customFormat="1" x14ac:dyDescent="0.25">
      <c r="E41" s="135"/>
      <c r="F41" s="135"/>
    </row>
    <row r="42" spans="1:10" s="70" customFormat="1" x14ac:dyDescent="0.25">
      <c r="E42" s="135"/>
      <c r="F42" s="135"/>
    </row>
    <row r="43" spans="1:10" s="70" customFormat="1" x14ac:dyDescent="0.25">
      <c r="E43" s="135"/>
      <c r="F43" s="135"/>
    </row>
    <row r="44" spans="1:10" s="70" customFormat="1" x14ac:dyDescent="0.25">
      <c r="E44" s="135"/>
      <c r="F44" s="135"/>
    </row>
    <row r="45" spans="1:10" s="70" customFormat="1" x14ac:dyDescent="0.25">
      <c r="E45" s="135"/>
      <c r="F45" s="135"/>
    </row>
    <row r="46" spans="1:10" s="70" customFormat="1" x14ac:dyDescent="0.25">
      <c r="E46" s="135"/>
      <c r="F46" s="135"/>
    </row>
    <row r="47" spans="1:10" s="70" customFormat="1" x14ac:dyDescent="0.25">
      <c r="E47" s="135"/>
      <c r="F47" s="135"/>
    </row>
    <row r="48" spans="1:10" s="70" customFormat="1" x14ac:dyDescent="0.25">
      <c r="E48" s="135"/>
      <c r="F48" s="135"/>
    </row>
    <row r="49" spans="5:6" s="70" customFormat="1" x14ac:dyDescent="0.25">
      <c r="E49" s="135"/>
      <c r="F49" s="135"/>
    </row>
    <row r="50" spans="5:6" s="70" customFormat="1" x14ac:dyDescent="0.25">
      <c r="E50" s="135"/>
      <c r="F50" s="135"/>
    </row>
    <row r="51" spans="5:6" s="70" customFormat="1" x14ac:dyDescent="0.25">
      <c r="E51" s="135"/>
      <c r="F51" s="135"/>
    </row>
    <row r="52" spans="5:6" s="70" customFormat="1" x14ac:dyDescent="0.25">
      <c r="E52" s="135"/>
      <c r="F52" s="135"/>
    </row>
    <row r="53" spans="5:6" s="70" customFormat="1" x14ac:dyDescent="0.25">
      <c r="E53" s="135"/>
      <c r="F53" s="135"/>
    </row>
    <row r="54" spans="5:6" s="70" customFormat="1" x14ac:dyDescent="0.25">
      <c r="E54" s="135"/>
      <c r="F54" s="135"/>
    </row>
    <row r="55" spans="5:6" s="70" customFormat="1" x14ac:dyDescent="0.25">
      <c r="E55" s="135"/>
      <c r="F55" s="135"/>
    </row>
    <row r="56" spans="5:6" s="70" customFormat="1" x14ac:dyDescent="0.25">
      <c r="E56" s="135"/>
      <c r="F56" s="135"/>
    </row>
    <row r="57" spans="5:6" s="70" customFormat="1" x14ac:dyDescent="0.25">
      <c r="E57" s="135"/>
      <c r="F57" s="135"/>
    </row>
    <row r="58" spans="5:6" s="70" customFormat="1" x14ac:dyDescent="0.25">
      <c r="E58" s="135"/>
      <c r="F58" s="135"/>
    </row>
    <row r="59" spans="5:6" s="70" customFormat="1" x14ac:dyDescent="0.25">
      <c r="E59" s="135"/>
      <c r="F59" s="135"/>
    </row>
    <row r="60" spans="5:6" s="70" customFormat="1" x14ac:dyDescent="0.25">
      <c r="E60" s="135"/>
      <c r="F60" s="135"/>
    </row>
    <row r="61" spans="5:6" s="70" customFormat="1" x14ac:dyDescent="0.25">
      <c r="E61" s="135"/>
      <c r="F61" s="135"/>
    </row>
    <row r="62" spans="5:6" s="70" customFormat="1" x14ac:dyDescent="0.25">
      <c r="E62" s="135"/>
      <c r="F62" s="135"/>
    </row>
    <row r="63" spans="5:6" s="70" customFormat="1" x14ac:dyDescent="0.25">
      <c r="E63" s="135"/>
      <c r="F63" s="135"/>
    </row>
    <row r="64" spans="5:6" s="70" customFormat="1" x14ac:dyDescent="0.25">
      <c r="E64" s="135"/>
      <c r="F64" s="135"/>
    </row>
    <row r="65" spans="5:6" s="70" customFormat="1" x14ac:dyDescent="0.25">
      <c r="E65" s="135"/>
      <c r="F65" s="135"/>
    </row>
    <row r="66" spans="5:6" s="70" customFormat="1" x14ac:dyDescent="0.25">
      <c r="E66" s="135"/>
      <c r="F66" s="135"/>
    </row>
    <row r="67" spans="5:6" s="70" customFormat="1" x14ac:dyDescent="0.25">
      <c r="E67" s="135"/>
      <c r="F67" s="135"/>
    </row>
    <row r="68" spans="5:6" s="70" customFormat="1" x14ac:dyDescent="0.25">
      <c r="E68" s="135"/>
      <c r="F68" s="135"/>
    </row>
    <row r="69" spans="5:6" s="70" customFormat="1" x14ac:dyDescent="0.25">
      <c r="E69" s="135"/>
      <c r="F69" s="135"/>
    </row>
    <row r="70" spans="5:6" s="70" customFormat="1" x14ac:dyDescent="0.25">
      <c r="E70" s="135"/>
      <c r="F70" s="135"/>
    </row>
    <row r="71" spans="5:6" s="70" customFormat="1" x14ac:dyDescent="0.25">
      <c r="E71" s="135"/>
      <c r="F71" s="135"/>
    </row>
    <row r="72" spans="5:6" s="70" customFormat="1" x14ac:dyDescent="0.25">
      <c r="E72" s="135"/>
      <c r="F72" s="135"/>
    </row>
    <row r="73" spans="5:6" s="70" customFormat="1" x14ac:dyDescent="0.25">
      <c r="E73" s="135"/>
      <c r="F73" s="135"/>
    </row>
    <row r="74" spans="5:6" s="70" customFormat="1" x14ac:dyDescent="0.25">
      <c r="E74" s="135"/>
      <c r="F74" s="135"/>
    </row>
    <row r="75" spans="5:6" s="70" customFormat="1" x14ac:dyDescent="0.25">
      <c r="E75" s="135"/>
      <c r="F75" s="135"/>
    </row>
    <row r="76" spans="5:6" s="70" customFormat="1" x14ac:dyDescent="0.25">
      <c r="E76" s="135"/>
      <c r="F76" s="135"/>
    </row>
    <row r="77" spans="5:6" s="70" customFormat="1" x14ac:dyDescent="0.25">
      <c r="E77" s="135"/>
      <c r="F77" s="135"/>
    </row>
    <row r="78" spans="5:6" s="70" customFormat="1" x14ac:dyDescent="0.25">
      <c r="E78" s="135"/>
      <c r="F78" s="135"/>
    </row>
    <row r="79" spans="5:6" s="70" customFormat="1" x14ac:dyDescent="0.25">
      <c r="E79" s="135"/>
      <c r="F79" s="135"/>
    </row>
    <row r="80" spans="5:6" s="70" customFormat="1" x14ac:dyDescent="0.25">
      <c r="E80" s="135"/>
      <c r="F80" s="135"/>
    </row>
    <row r="81" spans="5:6" s="70" customFormat="1" x14ac:dyDescent="0.25">
      <c r="E81" s="135"/>
      <c r="F81" s="135"/>
    </row>
    <row r="82" spans="5:6" s="70" customFormat="1" x14ac:dyDescent="0.25">
      <c r="E82" s="135"/>
      <c r="F82" s="135"/>
    </row>
    <row r="83" spans="5:6" s="70" customFormat="1" x14ac:dyDescent="0.25">
      <c r="E83" s="135"/>
      <c r="F83" s="135"/>
    </row>
    <row r="84" spans="5:6" s="70" customFormat="1" x14ac:dyDescent="0.25">
      <c r="E84" s="135"/>
      <c r="F84" s="135"/>
    </row>
    <row r="85" spans="5:6" s="70" customFormat="1" x14ac:dyDescent="0.25">
      <c r="E85" s="135"/>
      <c r="F85" s="135"/>
    </row>
    <row r="86" spans="5:6" s="70" customFormat="1" x14ac:dyDescent="0.25">
      <c r="E86" s="135"/>
      <c r="F86" s="135"/>
    </row>
    <row r="87" spans="5:6" s="70" customFormat="1" x14ac:dyDescent="0.25">
      <c r="E87" s="135"/>
      <c r="F87" s="135"/>
    </row>
    <row r="88" spans="5:6" s="70" customFormat="1" x14ac:dyDescent="0.25">
      <c r="E88" s="135"/>
      <c r="F88" s="135"/>
    </row>
    <row r="89" spans="5:6" s="70" customFormat="1" x14ac:dyDescent="0.25">
      <c r="E89" s="135"/>
      <c r="F89" s="135"/>
    </row>
    <row r="90" spans="5:6" s="70" customFormat="1" x14ac:dyDescent="0.25">
      <c r="E90" s="135"/>
      <c r="F90" s="135"/>
    </row>
    <row r="91" spans="5:6" s="70" customFormat="1" x14ac:dyDescent="0.25">
      <c r="E91" s="135"/>
      <c r="F91" s="135"/>
    </row>
    <row r="92" spans="5:6" s="70" customFormat="1" x14ac:dyDescent="0.25">
      <c r="E92" s="135"/>
      <c r="F92" s="135"/>
    </row>
    <row r="93" spans="5:6" s="70" customFormat="1" x14ac:dyDescent="0.25">
      <c r="E93" s="135"/>
      <c r="F93" s="135"/>
    </row>
    <row r="94" spans="5:6" s="70" customFormat="1" x14ac:dyDescent="0.25">
      <c r="E94" s="135"/>
      <c r="F94" s="135"/>
    </row>
    <row r="95" spans="5:6" s="70" customFormat="1" x14ac:dyDescent="0.25">
      <c r="E95" s="135"/>
      <c r="F95" s="135"/>
    </row>
    <row r="96" spans="5:6" s="70" customFormat="1" x14ac:dyDescent="0.25">
      <c r="E96" s="135"/>
      <c r="F96" s="135"/>
    </row>
    <row r="97" spans="5:6" s="70" customFormat="1" x14ac:dyDescent="0.25">
      <c r="E97" s="135"/>
      <c r="F97" s="135"/>
    </row>
    <row r="98" spans="5:6" s="70" customFormat="1" x14ac:dyDescent="0.25">
      <c r="E98" s="135"/>
      <c r="F98" s="135"/>
    </row>
    <row r="99" spans="5:6" s="70" customFormat="1" x14ac:dyDescent="0.25">
      <c r="E99" s="135"/>
      <c r="F99" s="135"/>
    </row>
    <row r="100" spans="5:6" s="70" customFormat="1" x14ac:dyDescent="0.25">
      <c r="E100" s="135"/>
      <c r="F100" s="135"/>
    </row>
    <row r="101" spans="5:6" s="70" customFormat="1" x14ac:dyDescent="0.25">
      <c r="E101" s="135"/>
      <c r="F101" s="135"/>
    </row>
    <row r="102" spans="5:6" s="70" customFormat="1" x14ac:dyDescent="0.25">
      <c r="E102" s="135"/>
      <c r="F102" s="135"/>
    </row>
    <row r="103" spans="5:6" s="70" customFormat="1" x14ac:dyDescent="0.25">
      <c r="E103" s="135"/>
      <c r="F103" s="135"/>
    </row>
    <row r="104" spans="5:6" s="70" customFormat="1" x14ac:dyDescent="0.25">
      <c r="E104" s="135"/>
      <c r="F104" s="135"/>
    </row>
    <row r="105" spans="5:6" s="70" customFormat="1" x14ac:dyDescent="0.25">
      <c r="E105" s="135"/>
      <c r="F105" s="135"/>
    </row>
    <row r="106" spans="5:6" s="70" customFormat="1" x14ac:dyDescent="0.25">
      <c r="E106" s="135"/>
      <c r="F106" s="135"/>
    </row>
    <row r="107" spans="5:6" s="70" customFormat="1" x14ac:dyDescent="0.25">
      <c r="E107" s="135"/>
      <c r="F107" s="135"/>
    </row>
    <row r="108" spans="5:6" s="70" customFormat="1" x14ac:dyDescent="0.25">
      <c r="E108" s="135"/>
      <c r="F108" s="135"/>
    </row>
    <row r="109" spans="5:6" s="70" customFormat="1" x14ac:dyDescent="0.25">
      <c r="E109" s="135"/>
      <c r="F109" s="135"/>
    </row>
    <row r="110" spans="5:6" s="70" customFormat="1" x14ac:dyDescent="0.25">
      <c r="E110" s="135"/>
      <c r="F110" s="135"/>
    </row>
    <row r="111" spans="5:6" s="70" customFormat="1" x14ac:dyDescent="0.25">
      <c r="E111" s="135"/>
      <c r="F111" s="135"/>
    </row>
    <row r="112" spans="5:6" s="70" customFormat="1" x14ac:dyDescent="0.25">
      <c r="E112" s="135"/>
      <c r="F112" s="135"/>
    </row>
    <row r="113" spans="5:6" s="70" customFormat="1" x14ac:dyDescent="0.25">
      <c r="E113" s="135"/>
      <c r="F113" s="135"/>
    </row>
    <row r="114" spans="5:6" s="70" customFormat="1" x14ac:dyDescent="0.25">
      <c r="E114" s="135"/>
      <c r="F114" s="135"/>
    </row>
    <row r="115" spans="5:6" s="70" customFormat="1" x14ac:dyDescent="0.25">
      <c r="E115" s="135"/>
      <c r="F115" s="135"/>
    </row>
    <row r="116" spans="5:6" s="70" customFormat="1" x14ac:dyDescent="0.25">
      <c r="E116" s="135"/>
      <c r="F116" s="135"/>
    </row>
    <row r="117" spans="5:6" s="70" customFormat="1" x14ac:dyDescent="0.25">
      <c r="E117" s="135"/>
      <c r="F117" s="135"/>
    </row>
    <row r="118" spans="5:6" s="70" customFormat="1" x14ac:dyDescent="0.25">
      <c r="E118" s="135"/>
      <c r="F118" s="135"/>
    </row>
    <row r="119" spans="5:6" s="70" customFormat="1" x14ac:dyDescent="0.25">
      <c r="E119" s="135"/>
      <c r="F119" s="135"/>
    </row>
    <row r="120" spans="5:6" s="70" customFormat="1" x14ac:dyDescent="0.25">
      <c r="E120" s="135"/>
      <c r="F120" s="135"/>
    </row>
    <row r="121" spans="5:6" s="70" customFormat="1" x14ac:dyDescent="0.25">
      <c r="E121" s="135"/>
      <c r="F121" s="135"/>
    </row>
    <row r="122" spans="5:6" s="70" customFormat="1" x14ac:dyDescent="0.25">
      <c r="E122" s="135"/>
      <c r="F122" s="135"/>
    </row>
    <row r="123" spans="5:6" s="70" customFormat="1" x14ac:dyDescent="0.25">
      <c r="E123" s="135"/>
      <c r="F123" s="135"/>
    </row>
    <row r="124" spans="5:6" s="70" customFormat="1" x14ac:dyDescent="0.25">
      <c r="E124" s="135"/>
      <c r="F124" s="135"/>
    </row>
    <row r="125" spans="5:6" s="70" customFormat="1" x14ac:dyDescent="0.25">
      <c r="E125" s="135"/>
      <c r="F125" s="135"/>
    </row>
    <row r="126" spans="5:6" s="70" customFormat="1" x14ac:dyDescent="0.25">
      <c r="E126" s="135"/>
      <c r="F126" s="135"/>
    </row>
    <row r="127" spans="5:6" s="70" customFormat="1" x14ac:dyDescent="0.25">
      <c r="E127" s="135"/>
      <c r="F127" s="135"/>
    </row>
    <row r="128" spans="5:6" s="70" customFormat="1" x14ac:dyDescent="0.25">
      <c r="E128" s="135"/>
      <c r="F128" s="135"/>
    </row>
    <row r="129" spans="5:6" s="70" customFormat="1" x14ac:dyDescent="0.25">
      <c r="E129" s="135"/>
      <c r="F129" s="135"/>
    </row>
    <row r="130" spans="5:6" s="70" customFormat="1" x14ac:dyDescent="0.25">
      <c r="E130" s="135"/>
      <c r="F130" s="135"/>
    </row>
    <row r="131" spans="5:6" s="70" customFormat="1" x14ac:dyDescent="0.25">
      <c r="E131" s="135"/>
      <c r="F131" s="135"/>
    </row>
    <row r="132" spans="5:6" s="70" customFormat="1" x14ac:dyDescent="0.25">
      <c r="E132" s="135"/>
      <c r="F132" s="135"/>
    </row>
    <row r="133" spans="5:6" s="70" customFormat="1" x14ac:dyDescent="0.25">
      <c r="E133" s="135"/>
      <c r="F133" s="135"/>
    </row>
    <row r="134" spans="5:6" s="70" customFormat="1" x14ac:dyDescent="0.25">
      <c r="E134" s="135"/>
      <c r="F134" s="135"/>
    </row>
    <row r="135" spans="5:6" s="70" customFormat="1" x14ac:dyDescent="0.25">
      <c r="E135" s="135"/>
      <c r="F135" s="135"/>
    </row>
    <row r="136" spans="5:6" s="70" customFormat="1" x14ac:dyDescent="0.25">
      <c r="E136" s="135"/>
      <c r="F136" s="135"/>
    </row>
    <row r="137" spans="5:6" s="70" customFormat="1" x14ac:dyDescent="0.25">
      <c r="E137" s="135"/>
      <c r="F137" s="135"/>
    </row>
    <row r="138" spans="5:6" s="70" customFormat="1" x14ac:dyDescent="0.25">
      <c r="E138" s="135"/>
      <c r="F138" s="135"/>
    </row>
    <row r="139" spans="5:6" s="70" customFormat="1" x14ac:dyDescent="0.25">
      <c r="E139" s="135"/>
      <c r="F139" s="135"/>
    </row>
    <row r="140" spans="5:6" s="70" customFormat="1" x14ac:dyDescent="0.25">
      <c r="E140" s="135"/>
      <c r="F140" s="135"/>
    </row>
    <row r="141" spans="5:6" s="70" customFormat="1" x14ac:dyDescent="0.25">
      <c r="E141" s="135"/>
      <c r="F141" s="135"/>
    </row>
    <row r="142" spans="5:6" s="70" customFormat="1" x14ac:dyDescent="0.25">
      <c r="E142" s="135"/>
      <c r="F142" s="135"/>
    </row>
    <row r="143" spans="5:6" s="70" customFormat="1" x14ac:dyDescent="0.25">
      <c r="E143" s="135"/>
      <c r="F143" s="135"/>
    </row>
    <row r="144" spans="5:6" s="70" customFormat="1" x14ac:dyDescent="0.25">
      <c r="E144" s="135"/>
      <c r="F144" s="135"/>
    </row>
    <row r="145" spans="5:6" s="70" customFormat="1" x14ac:dyDescent="0.25">
      <c r="E145" s="135"/>
      <c r="F145" s="135"/>
    </row>
    <row r="146" spans="5:6" s="70" customFormat="1" x14ac:dyDescent="0.25">
      <c r="E146" s="135"/>
      <c r="F146" s="135"/>
    </row>
    <row r="147" spans="5:6" s="70" customFormat="1" x14ac:dyDescent="0.25">
      <c r="E147" s="135"/>
      <c r="F147" s="135"/>
    </row>
    <row r="148" spans="5:6" s="70" customFormat="1" x14ac:dyDescent="0.25">
      <c r="E148" s="135"/>
      <c r="F148" s="135"/>
    </row>
    <row r="149" spans="5:6" s="70" customFormat="1" x14ac:dyDescent="0.25">
      <c r="E149" s="135"/>
      <c r="F149" s="135"/>
    </row>
    <row r="150" spans="5:6" s="70" customFormat="1" x14ac:dyDescent="0.25">
      <c r="E150" s="135"/>
      <c r="F150" s="135"/>
    </row>
    <row r="151" spans="5:6" s="70" customFormat="1" x14ac:dyDescent="0.25">
      <c r="E151" s="135"/>
      <c r="F151" s="135"/>
    </row>
    <row r="152" spans="5:6" s="70" customFormat="1" x14ac:dyDescent="0.25">
      <c r="E152" s="135"/>
      <c r="F152" s="135"/>
    </row>
    <row r="153" spans="5:6" s="70" customFormat="1" x14ac:dyDescent="0.25">
      <c r="E153" s="135"/>
      <c r="F153" s="135"/>
    </row>
    <row r="154" spans="5:6" s="70" customFormat="1" x14ac:dyDescent="0.25">
      <c r="E154" s="135"/>
      <c r="F154" s="135"/>
    </row>
    <row r="155" spans="5:6" s="70" customFormat="1" x14ac:dyDescent="0.25">
      <c r="E155" s="135"/>
      <c r="F155" s="135"/>
    </row>
    <row r="156" spans="5:6" s="70" customFormat="1" x14ac:dyDescent="0.25">
      <c r="E156" s="135"/>
      <c r="F156" s="135"/>
    </row>
    <row r="157" spans="5:6" s="70" customFormat="1" x14ac:dyDescent="0.25">
      <c r="E157" s="135"/>
      <c r="F157" s="135"/>
    </row>
    <row r="158" spans="5:6" s="70" customFormat="1" x14ac:dyDescent="0.25">
      <c r="E158" s="135"/>
      <c r="F158" s="135"/>
    </row>
    <row r="159" spans="5:6" s="70" customFormat="1" x14ac:dyDescent="0.25">
      <c r="E159" s="135"/>
      <c r="F159" s="135"/>
    </row>
    <row r="160" spans="5:6" s="70" customFormat="1" x14ac:dyDescent="0.25">
      <c r="E160" s="135"/>
      <c r="F160" s="135"/>
    </row>
    <row r="161" spans="5:6" s="70" customFormat="1" x14ac:dyDescent="0.25">
      <c r="E161" s="135"/>
      <c r="F161" s="135"/>
    </row>
    <row r="162" spans="5:6" s="70" customFormat="1" x14ac:dyDescent="0.25">
      <c r="E162" s="135"/>
      <c r="F162" s="135"/>
    </row>
    <row r="163" spans="5:6" s="70" customFormat="1" x14ac:dyDescent="0.25">
      <c r="E163" s="135"/>
      <c r="F163" s="135"/>
    </row>
    <row r="164" spans="5:6" s="70" customFormat="1" x14ac:dyDescent="0.25">
      <c r="E164" s="135"/>
      <c r="F164" s="135"/>
    </row>
    <row r="165" spans="5:6" s="70" customFormat="1" x14ac:dyDescent="0.25">
      <c r="E165" s="135"/>
      <c r="F165" s="135"/>
    </row>
    <row r="166" spans="5:6" s="70" customFormat="1" x14ac:dyDescent="0.25">
      <c r="E166" s="135"/>
      <c r="F166" s="135"/>
    </row>
    <row r="167" spans="5:6" s="70" customFormat="1" x14ac:dyDescent="0.25">
      <c r="E167" s="135"/>
      <c r="F167" s="135"/>
    </row>
    <row r="168" spans="5:6" s="70" customFormat="1" x14ac:dyDescent="0.25">
      <c r="E168" s="135"/>
      <c r="F168" s="135"/>
    </row>
    <row r="169" spans="5:6" s="70" customFormat="1" x14ac:dyDescent="0.25">
      <c r="E169" s="135"/>
      <c r="F169" s="135"/>
    </row>
    <row r="170" spans="5:6" s="70" customFormat="1" x14ac:dyDescent="0.25">
      <c r="E170" s="135"/>
      <c r="F170" s="135"/>
    </row>
    <row r="171" spans="5:6" s="70" customFormat="1" x14ac:dyDescent="0.25">
      <c r="E171" s="135"/>
      <c r="F171" s="135"/>
    </row>
    <row r="172" spans="5:6" s="70" customFormat="1" x14ac:dyDescent="0.25">
      <c r="E172" s="135"/>
      <c r="F172" s="135"/>
    </row>
    <row r="173" spans="5:6" s="70" customFormat="1" x14ac:dyDescent="0.25">
      <c r="E173" s="135"/>
      <c r="F173" s="135"/>
    </row>
    <row r="174" spans="5:6" s="70" customFormat="1" x14ac:dyDescent="0.25">
      <c r="E174" s="135"/>
      <c r="F174" s="135"/>
    </row>
    <row r="175" spans="5:6" s="70" customFormat="1" x14ac:dyDescent="0.25">
      <c r="E175" s="135"/>
      <c r="F175" s="135"/>
    </row>
    <row r="176" spans="5:6" s="70" customFormat="1" x14ac:dyDescent="0.25">
      <c r="E176" s="135"/>
      <c r="F176" s="135"/>
    </row>
    <row r="177" spans="5:6" s="70" customFormat="1" x14ac:dyDescent="0.25">
      <c r="E177" s="135"/>
      <c r="F177" s="135"/>
    </row>
    <row r="178" spans="5:6" s="70" customFormat="1" x14ac:dyDescent="0.25">
      <c r="E178" s="135"/>
      <c r="F178" s="135"/>
    </row>
    <row r="179" spans="5:6" s="70" customFormat="1" x14ac:dyDescent="0.25">
      <c r="E179" s="135"/>
      <c r="F179" s="135"/>
    </row>
    <row r="180" spans="5:6" s="70" customFormat="1" x14ac:dyDescent="0.25">
      <c r="E180" s="135"/>
      <c r="F180" s="135"/>
    </row>
    <row r="181" spans="5:6" s="70" customFormat="1" x14ac:dyDescent="0.25">
      <c r="E181" s="135"/>
      <c r="F181" s="135"/>
    </row>
    <row r="182" spans="5:6" s="70" customFormat="1" x14ac:dyDescent="0.25">
      <c r="E182" s="135"/>
      <c r="F182" s="135"/>
    </row>
    <row r="183" spans="5:6" s="70" customFormat="1" x14ac:dyDescent="0.25">
      <c r="E183" s="135"/>
      <c r="F183" s="135"/>
    </row>
    <row r="184" spans="5:6" s="70" customFormat="1" x14ac:dyDescent="0.25">
      <c r="E184" s="135"/>
      <c r="F184" s="135"/>
    </row>
    <row r="185" spans="5:6" s="70" customFormat="1" x14ac:dyDescent="0.25">
      <c r="E185" s="135"/>
      <c r="F185" s="135"/>
    </row>
    <row r="186" spans="5:6" s="70" customFormat="1" x14ac:dyDescent="0.25">
      <c r="E186" s="135"/>
      <c r="F186" s="135"/>
    </row>
    <row r="187" spans="5:6" s="70" customFormat="1" x14ac:dyDescent="0.25">
      <c r="E187" s="135"/>
      <c r="F187" s="135"/>
    </row>
    <row r="188" spans="5:6" s="70" customFormat="1" x14ac:dyDescent="0.25">
      <c r="E188" s="135"/>
      <c r="F188" s="135"/>
    </row>
    <row r="189" spans="5:6" s="70" customFormat="1" x14ac:dyDescent="0.25">
      <c r="E189" s="135"/>
      <c r="F189" s="135"/>
    </row>
    <row r="190" spans="5:6" s="70" customFormat="1" x14ac:dyDescent="0.25">
      <c r="E190" s="135"/>
      <c r="F190" s="135"/>
    </row>
    <row r="191" spans="5:6" s="70" customFormat="1" x14ac:dyDescent="0.25">
      <c r="E191" s="135"/>
      <c r="F191" s="135"/>
    </row>
    <row r="192" spans="5:6" s="70" customFormat="1" x14ac:dyDescent="0.25">
      <c r="E192" s="135"/>
      <c r="F192" s="135"/>
    </row>
    <row r="193" spans="5:6" s="70" customFormat="1" x14ac:dyDescent="0.25">
      <c r="E193" s="135"/>
      <c r="F193" s="135"/>
    </row>
    <row r="194" spans="5:6" s="70" customFormat="1" x14ac:dyDescent="0.25">
      <c r="E194" s="135"/>
      <c r="F194" s="135"/>
    </row>
    <row r="195" spans="5:6" s="70" customFormat="1" x14ac:dyDescent="0.25">
      <c r="E195" s="135"/>
      <c r="F195" s="135"/>
    </row>
    <row r="196" spans="5:6" s="70" customFormat="1" x14ac:dyDescent="0.25">
      <c r="E196" s="135"/>
      <c r="F196" s="135"/>
    </row>
    <row r="197" spans="5:6" s="70" customFormat="1" x14ac:dyDescent="0.25">
      <c r="E197" s="135"/>
      <c r="F197" s="135"/>
    </row>
    <row r="198" spans="5:6" s="70" customFormat="1" x14ac:dyDescent="0.25">
      <c r="E198" s="135"/>
      <c r="F198" s="135"/>
    </row>
    <row r="199" spans="5:6" s="70" customFormat="1" x14ac:dyDescent="0.25">
      <c r="E199" s="135"/>
      <c r="F199" s="135"/>
    </row>
    <row r="200" spans="5:6" s="70" customFormat="1" x14ac:dyDescent="0.25">
      <c r="E200" s="135"/>
      <c r="F200" s="135"/>
    </row>
    <row r="201" spans="5:6" s="70" customFormat="1" x14ac:dyDescent="0.25">
      <c r="E201" s="135"/>
      <c r="F201" s="135"/>
    </row>
    <row r="202" spans="5:6" s="70" customFormat="1" x14ac:dyDescent="0.25">
      <c r="E202" s="135"/>
      <c r="F202" s="135"/>
    </row>
    <row r="203" spans="5:6" s="70" customFormat="1" x14ac:dyDescent="0.25">
      <c r="E203" s="135"/>
      <c r="F203" s="135"/>
    </row>
    <row r="204" spans="5:6" s="70" customFormat="1" x14ac:dyDescent="0.25">
      <c r="E204" s="135"/>
      <c r="F204" s="135"/>
    </row>
    <row r="205" spans="5:6" s="70" customFormat="1" x14ac:dyDescent="0.25">
      <c r="E205" s="135"/>
      <c r="F205" s="135"/>
    </row>
    <row r="206" spans="5:6" s="70" customFormat="1" x14ac:dyDescent="0.25">
      <c r="E206" s="135"/>
      <c r="F206" s="135"/>
    </row>
    <row r="207" spans="5:6" s="70" customFormat="1" x14ac:dyDescent="0.25">
      <c r="E207" s="135"/>
      <c r="F207" s="135"/>
    </row>
    <row r="208" spans="5:6" s="70" customFormat="1" x14ac:dyDescent="0.25">
      <c r="E208" s="135"/>
      <c r="F208" s="135"/>
    </row>
    <row r="209" spans="5:6" s="70" customFormat="1" x14ac:dyDescent="0.25">
      <c r="E209" s="135"/>
      <c r="F209" s="135"/>
    </row>
    <row r="210" spans="5:6" s="70" customFormat="1" x14ac:dyDescent="0.25">
      <c r="E210" s="135"/>
      <c r="F210" s="135"/>
    </row>
    <row r="211" spans="5:6" s="70" customFormat="1" x14ac:dyDescent="0.25">
      <c r="E211" s="135"/>
      <c r="F211" s="135"/>
    </row>
    <row r="212" spans="5:6" s="70" customFormat="1" x14ac:dyDescent="0.25">
      <c r="E212" s="135"/>
      <c r="F212" s="135"/>
    </row>
    <row r="213" spans="5:6" s="70" customFormat="1" x14ac:dyDescent="0.25">
      <c r="E213" s="135"/>
      <c r="F213" s="135"/>
    </row>
    <row r="214" spans="5:6" s="70" customFormat="1" x14ac:dyDescent="0.25">
      <c r="E214" s="135"/>
      <c r="F214" s="135"/>
    </row>
    <row r="215" spans="5:6" s="70" customFormat="1" x14ac:dyDescent="0.25">
      <c r="E215" s="135"/>
      <c r="F215" s="135"/>
    </row>
    <row r="216" spans="5:6" s="70" customFormat="1" x14ac:dyDescent="0.25">
      <c r="E216" s="135"/>
      <c r="F216" s="135"/>
    </row>
    <row r="217" spans="5:6" s="70" customFormat="1" x14ac:dyDescent="0.25">
      <c r="E217" s="135"/>
      <c r="F217" s="135"/>
    </row>
    <row r="218" spans="5:6" s="70" customFormat="1" x14ac:dyDescent="0.25">
      <c r="E218" s="135"/>
      <c r="F218" s="135"/>
    </row>
    <row r="219" spans="5:6" s="70" customFormat="1" x14ac:dyDescent="0.25">
      <c r="E219" s="135"/>
      <c r="F219" s="135"/>
    </row>
    <row r="220" spans="5:6" s="70" customFormat="1" x14ac:dyDescent="0.25">
      <c r="E220" s="135"/>
      <c r="F220" s="135"/>
    </row>
    <row r="221" spans="5:6" s="70" customFormat="1" x14ac:dyDescent="0.25">
      <c r="E221" s="135"/>
      <c r="F221" s="135"/>
    </row>
    <row r="222" spans="5:6" s="70" customFormat="1" x14ac:dyDescent="0.25">
      <c r="E222" s="135"/>
      <c r="F222" s="135"/>
    </row>
    <row r="223" spans="5:6" s="70" customFormat="1" x14ac:dyDescent="0.25">
      <c r="E223" s="135"/>
      <c r="F223" s="135"/>
    </row>
    <row r="224" spans="5:6" s="70" customFormat="1" x14ac:dyDescent="0.25">
      <c r="E224" s="135"/>
      <c r="F224" s="135"/>
    </row>
  </sheetData>
  <sheetProtection algorithmName="SHA-512" hashValue="bftkhKdR9nzwRfBKIlMoVhFB/+ZROOQZ3pwtG5DhhSHl0ErythUtGSB+0j6osESCFgjiqt7HzKEYlCBj8ZSpfQ==" saltValue="DwaE5CCoETz/Ms/Evz/zZA==" spinCount="100000" sheet="1" objects="1" scenarios="1"/>
  <mergeCells count="29">
    <mergeCell ref="A1:C3"/>
    <mergeCell ref="D1:H2"/>
    <mergeCell ref="D3:H3"/>
    <mergeCell ref="A7:A8"/>
    <mergeCell ref="B7:B8"/>
    <mergeCell ref="C7:C8"/>
    <mergeCell ref="D7:D8"/>
    <mergeCell ref="E7:E8"/>
    <mergeCell ref="F7:F8"/>
    <mergeCell ref="G7:H7"/>
    <mergeCell ref="A12:A19"/>
    <mergeCell ref="B12:B15"/>
    <mergeCell ref="C12:C15"/>
    <mergeCell ref="B16:B19"/>
    <mergeCell ref="C16:C19"/>
    <mergeCell ref="I7:I8"/>
    <mergeCell ref="J7:J8"/>
    <mergeCell ref="A9:A11"/>
    <mergeCell ref="B9:B11"/>
    <mergeCell ref="C9:C11"/>
    <mergeCell ref="A30:A33"/>
    <mergeCell ref="B30:B33"/>
    <mergeCell ref="C30:C33"/>
    <mergeCell ref="A20:A25"/>
    <mergeCell ref="B20:B25"/>
    <mergeCell ref="C20:C25"/>
    <mergeCell ref="A26:A29"/>
    <mergeCell ref="B26:B29"/>
    <mergeCell ref="C26:C2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I140"/>
  <sheetViews>
    <sheetView topLeftCell="A20" zoomScale="80" zoomScaleNormal="80" workbookViewId="0">
      <selection activeCell="C23" sqref="C23"/>
    </sheetView>
  </sheetViews>
  <sheetFormatPr baseColWidth="10" defaultRowHeight="15" x14ac:dyDescent="0.25"/>
  <cols>
    <col min="1" max="1" width="39.7109375" customWidth="1"/>
    <col min="2" max="2" width="62.5703125" customWidth="1"/>
    <col min="3" max="3" width="18.85546875" customWidth="1"/>
    <col min="4" max="4" width="21.42578125" customWidth="1"/>
    <col min="5" max="5" width="14" customWidth="1"/>
    <col min="6" max="6" width="13.140625" customWidth="1"/>
    <col min="7" max="7" width="27.28515625" customWidth="1"/>
    <col min="8" max="8" width="25.140625" customWidth="1"/>
    <col min="9" max="35" width="11.42578125" style="70"/>
  </cols>
  <sheetData>
    <row r="1" spans="1:8" x14ac:dyDescent="0.25">
      <c r="A1" s="234" t="s">
        <v>216</v>
      </c>
      <c r="B1" s="234"/>
      <c r="C1" s="235" t="s">
        <v>301</v>
      </c>
      <c r="D1" s="235"/>
      <c r="E1" s="235"/>
      <c r="F1" s="235"/>
      <c r="G1" s="235"/>
      <c r="H1" s="235"/>
    </row>
    <row r="2" spans="1:8" x14ac:dyDescent="0.25">
      <c r="A2" s="234"/>
      <c r="B2" s="234"/>
      <c r="C2" s="235"/>
      <c r="D2" s="235"/>
      <c r="E2" s="235"/>
      <c r="F2" s="235"/>
      <c r="G2" s="235"/>
      <c r="H2" s="235"/>
    </row>
    <row r="3" spans="1:8" x14ac:dyDescent="0.25">
      <c r="A3" s="234"/>
      <c r="B3" s="234"/>
      <c r="C3" s="235"/>
      <c r="D3" s="235"/>
      <c r="E3" s="235"/>
      <c r="F3" s="235"/>
      <c r="G3" s="235"/>
      <c r="H3" s="235"/>
    </row>
    <row r="4" spans="1:8" x14ac:dyDescent="0.25">
      <c r="A4" s="234"/>
      <c r="B4" s="234"/>
      <c r="C4" s="235"/>
      <c r="D4" s="235"/>
      <c r="E4" s="235"/>
      <c r="F4" s="235"/>
      <c r="G4" s="235"/>
      <c r="H4" s="235"/>
    </row>
    <row r="5" spans="1:8" x14ac:dyDescent="0.25">
      <c r="A5" s="236" t="s">
        <v>302</v>
      </c>
      <c r="B5" s="236"/>
      <c r="C5" s="236"/>
      <c r="D5" s="236"/>
      <c r="E5" s="236"/>
      <c r="F5" s="236"/>
      <c r="G5" s="236"/>
      <c r="H5" s="236"/>
    </row>
    <row r="6" spans="1:8" x14ac:dyDescent="0.25">
      <c r="A6" s="236"/>
      <c r="B6" s="236"/>
      <c r="C6" s="236"/>
      <c r="D6" s="236"/>
      <c r="E6" s="236"/>
      <c r="F6" s="236"/>
      <c r="G6" s="236"/>
      <c r="H6" s="236"/>
    </row>
    <row r="7" spans="1:8" ht="33.75" customHeight="1" x14ac:dyDescent="0.25">
      <c r="A7" s="237" t="s">
        <v>303</v>
      </c>
      <c r="B7" s="237"/>
      <c r="C7" s="237"/>
      <c r="D7" s="237"/>
      <c r="E7" s="237"/>
      <c r="F7" s="237"/>
      <c r="G7" s="237"/>
      <c r="H7" s="237"/>
    </row>
    <row r="8" spans="1:8" ht="37.5" customHeight="1" x14ac:dyDescent="0.25">
      <c r="A8" s="238" t="s">
        <v>304</v>
      </c>
      <c r="B8" s="238"/>
      <c r="C8" s="238"/>
      <c r="D8" s="238"/>
      <c r="E8" s="238"/>
      <c r="F8" s="238"/>
      <c r="G8" s="238"/>
      <c r="H8" s="238"/>
    </row>
    <row r="9" spans="1:8" ht="15.75" x14ac:dyDescent="0.25">
      <c r="A9" s="232" t="s">
        <v>305</v>
      </c>
      <c r="B9" s="232"/>
      <c r="C9" s="233"/>
      <c r="D9" s="233"/>
      <c r="E9" s="233"/>
      <c r="F9" s="233"/>
      <c r="G9" s="233"/>
      <c r="H9" s="233"/>
    </row>
    <row r="10" spans="1:8" ht="15.75" x14ac:dyDescent="0.25">
      <c r="A10" s="156"/>
      <c r="B10" s="156"/>
      <c r="C10" s="157"/>
      <c r="D10" s="157"/>
      <c r="E10" s="157"/>
      <c r="F10" s="157"/>
      <c r="G10" s="157"/>
      <c r="H10" s="157"/>
    </row>
    <row r="11" spans="1:8" x14ac:dyDescent="0.25">
      <c r="A11" s="227" t="s">
        <v>306</v>
      </c>
      <c r="B11" s="227" t="s">
        <v>307</v>
      </c>
      <c r="C11" s="227" t="s">
        <v>214</v>
      </c>
      <c r="D11" s="231" t="s">
        <v>308</v>
      </c>
      <c r="E11" s="227" t="s">
        <v>309</v>
      </c>
      <c r="F11" s="227"/>
      <c r="G11" s="227" t="s">
        <v>310</v>
      </c>
      <c r="H11" s="227" t="s">
        <v>311</v>
      </c>
    </row>
    <row r="12" spans="1:8" x14ac:dyDescent="0.25">
      <c r="A12" s="227"/>
      <c r="B12" s="227"/>
      <c r="C12" s="227"/>
      <c r="D12" s="231"/>
      <c r="E12" s="158" t="s">
        <v>227</v>
      </c>
      <c r="F12" s="158" t="s">
        <v>312</v>
      </c>
      <c r="G12" s="227"/>
      <c r="H12" s="227"/>
    </row>
    <row r="13" spans="1:8" ht="60" x14ac:dyDescent="0.25">
      <c r="A13" s="228" t="s">
        <v>313</v>
      </c>
      <c r="B13" s="139" t="s">
        <v>314</v>
      </c>
      <c r="C13" s="140" t="s">
        <v>315</v>
      </c>
      <c r="D13" s="140" t="s">
        <v>316</v>
      </c>
      <c r="E13" s="62">
        <v>44242</v>
      </c>
      <c r="F13" s="62">
        <v>44285</v>
      </c>
      <c r="G13" s="139" t="s">
        <v>317</v>
      </c>
      <c r="H13" s="42"/>
    </row>
    <row r="14" spans="1:8" ht="30" x14ac:dyDescent="0.25">
      <c r="A14" s="228"/>
      <c r="B14" s="139" t="s">
        <v>318</v>
      </c>
      <c r="C14" s="140" t="s">
        <v>315</v>
      </c>
      <c r="D14" s="140" t="s">
        <v>316</v>
      </c>
      <c r="E14" s="62">
        <v>43922</v>
      </c>
      <c r="F14" s="62">
        <v>44316</v>
      </c>
      <c r="G14" s="139" t="s">
        <v>319</v>
      </c>
      <c r="H14" s="42"/>
    </row>
    <row r="15" spans="1:8" ht="45" x14ac:dyDescent="0.25">
      <c r="A15" s="228"/>
      <c r="B15" s="139" t="s">
        <v>320</v>
      </c>
      <c r="C15" s="140" t="s">
        <v>315</v>
      </c>
      <c r="D15" s="140" t="s">
        <v>316</v>
      </c>
      <c r="E15" s="62">
        <v>44319</v>
      </c>
      <c r="F15" s="62">
        <v>44545</v>
      </c>
      <c r="G15" s="139" t="s">
        <v>321</v>
      </c>
      <c r="H15" s="42"/>
    </row>
    <row r="16" spans="1:8" ht="45" x14ac:dyDescent="0.25">
      <c r="A16" s="228"/>
      <c r="B16" s="139" t="s">
        <v>322</v>
      </c>
      <c r="C16" s="140" t="s">
        <v>315</v>
      </c>
      <c r="D16" s="140" t="s">
        <v>316</v>
      </c>
      <c r="E16" s="62">
        <v>44319</v>
      </c>
      <c r="F16" s="62">
        <v>44545</v>
      </c>
      <c r="G16" s="139" t="s">
        <v>323</v>
      </c>
      <c r="H16" s="42"/>
    </row>
    <row r="17" spans="1:8" ht="30" x14ac:dyDescent="0.25">
      <c r="A17" s="228" t="s">
        <v>324</v>
      </c>
      <c r="B17" s="139" t="s">
        <v>325</v>
      </c>
      <c r="C17" s="140" t="s">
        <v>232</v>
      </c>
      <c r="D17" s="140" t="s">
        <v>232</v>
      </c>
      <c r="E17" s="62">
        <v>44228</v>
      </c>
      <c r="F17" s="62">
        <v>44346</v>
      </c>
      <c r="G17" s="139" t="s">
        <v>326</v>
      </c>
      <c r="H17" s="42"/>
    </row>
    <row r="18" spans="1:8" ht="75" x14ac:dyDescent="0.25">
      <c r="A18" s="228"/>
      <c r="B18" s="139" t="s">
        <v>327</v>
      </c>
      <c r="C18" s="140" t="s">
        <v>232</v>
      </c>
      <c r="D18" s="140" t="s">
        <v>232</v>
      </c>
      <c r="E18" s="141" t="s">
        <v>328</v>
      </c>
      <c r="F18" s="141" t="s">
        <v>329</v>
      </c>
      <c r="G18" s="139" t="s">
        <v>252</v>
      </c>
      <c r="H18" s="42"/>
    </row>
    <row r="19" spans="1:8" ht="75" x14ac:dyDescent="0.25">
      <c r="A19" s="228"/>
      <c r="B19" s="139" t="s">
        <v>330</v>
      </c>
      <c r="C19" s="140" t="s">
        <v>232</v>
      </c>
      <c r="D19" s="140" t="s">
        <v>232</v>
      </c>
      <c r="E19" s="141">
        <v>44348</v>
      </c>
      <c r="F19" s="62">
        <v>44377</v>
      </c>
      <c r="G19" s="139" t="s">
        <v>252</v>
      </c>
      <c r="H19" s="42"/>
    </row>
    <row r="20" spans="1:8" ht="75" x14ac:dyDescent="0.25">
      <c r="A20" s="228"/>
      <c r="B20" s="139" t="s">
        <v>331</v>
      </c>
      <c r="C20" s="140" t="s">
        <v>332</v>
      </c>
      <c r="D20" s="140" t="s">
        <v>332</v>
      </c>
      <c r="E20" s="141" t="s">
        <v>333</v>
      </c>
      <c r="F20" s="141" t="s">
        <v>334</v>
      </c>
      <c r="G20" s="139" t="s">
        <v>335</v>
      </c>
      <c r="H20" s="42"/>
    </row>
    <row r="21" spans="1:8" ht="30" x14ac:dyDescent="0.25">
      <c r="A21" s="229" t="s">
        <v>336</v>
      </c>
      <c r="B21" s="139" t="s">
        <v>337</v>
      </c>
      <c r="C21" s="142" t="s">
        <v>338</v>
      </c>
      <c r="D21" s="140" t="s">
        <v>232</v>
      </c>
      <c r="E21" s="62">
        <v>44317</v>
      </c>
      <c r="F21" s="62">
        <v>44346</v>
      </c>
      <c r="G21" s="139" t="s">
        <v>339</v>
      </c>
      <c r="H21" s="42"/>
    </row>
    <row r="22" spans="1:8" ht="45" x14ac:dyDescent="0.25">
      <c r="A22" s="230"/>
      <c r="B22" s="139" t="s">
        <v>340</v>
      </c>
      <c r="C22" s="142" t="s">
        <v>232</v>
      </c>
      <c r="D22" s="140" t="s">
        <v>232</v>
      </c>
      <c r="E22" s="62">
        <v>44440</v>
      </c>
      <c r="F22" s="62">
        <v>44469</v>
      </c>
      <c r="G22" s="139" t="s">
        <v>341</v>
      </c>
      <c r="H22" s="42"/>
    </row>
    <row r="23" spans="1:8" ht="60" x14ac:dyDescent="0.25">
      <c r="A23" s="228" t="s">
        <v>342</v>
      </c>
      <c r="B23" s="139" t="s">
        <v>343</v>
      </c>
      <c r="C23" s="140" t="s">
        <v>344</v>
      </c>
      <c r="D23" s="140" t="s">
        <v>344</v>
      </c>
      <c r="E23" s="62">
        <v>44229</v>
      </c>
      <c r="F23" s="62">
        <v>44346</v>
      </c>
      <c r="G23" s="139" t="s">
        <v>345</v>
      </c>
      <c r="H23" s="42"/>
    </row>
    <row r="24" spans="1:8" ht="45" x14ac:dyDescent="0.25">
      <c r="A24" s="228"/>
      <c r="B24" s="139" t="s">
        <v>346</v>
      </c>
      <c r="C24" s="140" t="s">
        <v>344</v>
      </c>
      <c r="D24" s="140" t="s">
        <v>344</v>
      </c>
      <c r="E24" s="143">
        <v>44198</v>
      </c>
      <c r="F24" s="143">
        <v>44229</v>
      </c>
      <c r="G24" s="139" t="s">
        <v>347</v>
      </c>
      <c r="H24" s="42"/>
    </row>
    <row r="25" spans="1:8" s="70" customFormat="1" x14ac:dyDescent="0.25"/>
    <row r="26" spans="1:8" s="70" customFormat="1" x14ac:dyDescent="0.25"/>
    <row r="27" spans="1:8" s="70" customFormat="1" x14ac:dyDescent="0.25"/>
    <row r="28" spans="1:8" s="70" customFormat="1" x14ac:dyDescent="0.25"/>
    <row r="29" spans="1:8" s="70" customFormat="1" x14ac:dyDescent="0.25"/>
    <row r="30" spans="1:8" s="70" customFormat="1" x14ac:dyDescent="0.25"/>
    <row r="31" spans="1:8" s="70" customFormat="1" x14ac:dyDescent="0.25"/>
    <row r="32" spans="1:8" s="70" customFormat="1" x14ac:dyDescent="0.25"/>
    <row r="33" s="70" customFormat="1" x14ac:dyDescent="0.25"/>
    <row r="34" s="70" customFormat="1" x14ac:dyDescent="0.25"/>
    <row r="35" s="70" customFormat="1" x14ac:dyDescent="0.25"/>
    <row r="36" s="70" customFormat="1" x14ac:dyDescent="0.25"/>
    <row r="37" s="70" customFormat="1" x14ac:dyDescent="0.25"/>
    <row r="38" s="70" customFormat="1" x14ac:dyDescent="0.25"/>
    <row r="39" s="70" customFormat="1" x14ac:dyDescent="0.25"/>
    <row r="40" s="70" customFormat="1" x14ac:dyDescent="0.25"/>
    <row r="41" s="70" customFormat="1" x14ac:dyDescent="0.25"/>
    <row r="42" s="70" customFormat="1" x14ac:dyDescent="0.25"/>
    <row r="43" s="70" customFormat="1" x14ac:dyDescent="0.25"/>
    <row r="44" s="70" customFormat="1" x14ac:dyDescent="0.25"/>
    <row r="45" s="70" customFormat="1" x14ac:dyDescent="0.25"/>
    <row r="46" s="70" customFormat="1" x14ac:dyDescent="0.25"/>
    <row r="47" s="70" customFormat="1" x14ac:dyDescent="0.25"/>
    <row r="48" s="70" customFormat="1" x14ac:dyDescent="0.25"/>
    <row r="49" s="70" customFormat="1" x14ac:dyDescent="0.25"/>
    <row r="50" s="70" customFormat="1" x14ac:dyDescent="0.25"/>
    <row r="51" s="70" customFormat="1" x14ac:dyDescent="0.25"/>
    <row r="52" s="70" customFormat="1" x14ac:dyDescent="0.25"/>
    <row r="53" s="70" customFormat="1" x14ac:dyDescent="0.25"/>
    <row r="54" s="70" customFormat="1" x14ac:dyDescent="0.25"/>
    <row r="55" s="70" customFormat="1" x14ac:dyDescent="0.25"/>
    <row r="56" s="70" customFormat="1" x14ac:dyDescent="0.25"/>
    <row r="57" s="70" customFormat="1" x14ac:dyDescent="0.25"/>
    <row r="58" s="70" customFormat="1" x14ac:dyDescent="0.25"/>
    <row r="59" s="70" customFormat="1" x14ac:dyDescent="0.25"/>
    <row r="60" s="70" customFormat="1" x14ac:dyDescent="0.25"/>
    <row r="61" s="70" customFormat="1" x14ac:dyDescent="0.25"/>
    <row r="62" s="70" customFormat="1" x14ac:dyDescent="0.25"/>
    <row r="63" s="70" customFormat="1" x14ac:dyDescent="0.25"/>
    <row r="64" s="70" customFormat="1" x14ac:dyDescent="0.25"/>
    <row r="65" s="70" customFormat="1" x14ac:dyDescent="0.25"/>
    <row r="66" s="70" customFormat="1" x14ac:dyDescent="0.25"/>
    <row r="67" s="70" customFormat="1" x14ac:dyDescent="0.25"/>
    <row r="68" s="70" customFormat="1" x14ac:dyDescent="0.25"/>
    <row r="69" s="70" customFormat="1" x14ac:dyDescent="0.25"/>
    <row r="70" s="70" customFormat="1" x14ac:dyDescent="0.25"/>
    <row r="71" s="70" customFormat="1" x14ac:dyDescent="0.25"/>
    <row r="72" s="70" customFormat="1" x14ac:dyDescent="0.25"/>
    <row r="73" s="70" customFormat="1" x14ac:dyDescent="0.25"/>
    <row r="74" s="70" customFormat="1" x14ac:dyDescent="0.25"/>
    <row r="75" s="70" customFormat="1" x14ac:dyDescent="0.25"/>
    <row r="76" s="70" customFormat="1" x14ac:dyDescent="0.25"/>
    <row r="77" s="70" customFormat="1" x14ac:dyDescent="0.25"/>
    <row r="78" s="70" customFormat="1" x14ac:dyDescent="0.25"/>
    <row r="79" s="70" customFormat="1" x14ac:dyDescent="0.25"/>
    <row r="80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  <row r="94" s="70" customFormat="1" x14ac:dyDescent="0.25"/>
    <row r="95" s="70" customFormat="1" x14ac:dyDescent="0.25"/>
    <row r="96" s="70" customFormat="1" x14ac:dyDescent="0.25"/>
    <row r="97" s="70" customFormat="1" x14ac:dyDescent="0.25"/>
    <row r="98" s="70" customFormat="1" x14ac:dyDescent="0.25"/>
    <row r="99" s="70" customFormat="1" x14ac:dyDescent="0.25"/>
    <row r="100" s="70" customFormat="1" x14ac:dyDescent="0.25"/>
    <row r="101" s="70" customFormat="1" x14ac:dyDescent="0.25"/>
    <row r="102" s="70" customFormat="1" x14ac:dyDescent="0.25"/>
    <row r="103" s="70" customFormat="1" x14ac:dyDescent="0.25"/>
    <row r="104" s="70" customFormat="1" x14ac:dyDescent="0.25"/>
    <row r="105" s="70" customFormat="1" x14ac:dyDescent="0.25"/>
    <row r="106" s="70" customFormat="1" x14ac:dyDescent="0.25"/>
    <row r="107" s="70" customFormat="1" x14ac:dyDescent="0.25"/>
    <row r="108" s="70" customFormat="1" x14ac:dyDescent="0.25"/>
    <row r="109" s="70" customFormat="1" x14ac:dyDescent="0.25"/>
    <row r="110" s="70" customFormat="1" x14ac:dyDescent="0.25"/>
    <row r="111" s="70" customFormat="1" x14ac:dyDescent="0.25"/>
    <row r="112" s="70" customFormat="1" x14ac:dyDescent="0.25"/>
    <row r="113" s="70" customFormat="1" x14ac:dyDescent="0.25"/>
    <row r="114" s="70" customFormat="1" x14ac:dyDescent="0.25"/>
    <row r="115" s="70" customFormat="1" x14ac:dyDescent="0.25"/>
    <row r="116" s="70" customFormat="1" x14ac:dyDescent="0.25"/>
    <row r="117" s="70" customFormat="1" x14ac:dyDescent="0.25"/>
    <row r="118" s="70" customFormat="1" x14ac:dyDescent="0.25"/>
    <row r="119" s="70" customFormat="1" x14ac:dyDescent="0.25"/>
    <row r="120" s="70" customFormat="1" x14ac:dyDescent="0.25"/>
    <row r="121" s="70" customFormat="1" x14ac:dyDescent="0.25"/>
    <row r="122" s="70" customFormat="1" x14ac:dyDescent="0.25"/>
    <row r="123" s="70" customFormat="1" x14ac:dyDescent="0.25"/>
    <row r="124" s="70" customFormat="1" x14ac:dyDescent="0.25"/>
    <row r="125" s="70" customFormat="1" x14ac:dyDescent="0.25"/>
    <row r="126" s="70" customFormat="1" x14ac:dyDescent="0.25"/>
    <row r="127" s="70" customFormat="1" x14ac:dyDescent="0.25"/>
    <row r="128" s="70" customFormat="1" x14ac:dyDescent="0.25"/>
    <row r="129" s="70" customFormat="1" x14ac:dyDescent="0.25"/>
    <row r="130" s="70" customFormat="1" x14ac:dyDescent="0.25"/>
    <row r="131" s="70" customFormat="1" x14ac:dyDescent="0.25"/>
    <row r="132" s="70" customFormat="1" x14ac:dyDescent="0.25"/>
    <row r="133" s="70" customFormat="1" x14ac:dyDescent="0.25"/>
    <row r="134" s="70" customFormat="1" x14ac:dyDescent="0.25"/>
    <row r="135" s="70" customFormat="1" x14ac:dyDescent="0.25"/>
    <row r="136" s="70" customFormat="1" x14ac:dyDescent="0.25"/>
    <row r="137" s="70" customFormat="1" x14ac:dyDescent="0.25"/>
    <row r="138" s="70" customFormat="1" x14ac:dyDescent="0.25"/>
    <row r="139" s="70" customFormat="1" x14ac:dyDescent="0.25"/>
    <row r="140" s="70" customFormat="1" x14ac:dyDescent="0.25"/>
  </sheetData>
  <sheetProtection algorithmName="SHA-512" hashValue="3ovB5cvDgs9dWKqhJ+B6sURjDzzGCfTWLtftG+DRddztV34vS7/ZgUOa3leMgzeW8m+CoiL5zjsitOJ0HDDPZA==" saltValue="oxjKNZduvm4HPm0JTbCYyw==" spinCount="100000" sheet="1" objects="1" scenarios="1"/>
  <mergeCells count="17">
    <mergeCell ref="A9:H9"/>
    <mergeCell ref="A1:B4"/>
    <mergeCell ref="C1:H4"/>
    <mergeCell ref="A5:H6"/>
    <mergeCell ref="A7:H7"/>
    <mergeCell ref="A8:H8"/>
    <mergeCell ref="H11:H12"/>
    <mergeCell ref="A13:A16"/>
    <mergeCell ref="A17:A20"/>
    <mergeCell ref="A21:A22"/>
    <mergeCell ref="A23:A24"/>
    <mergeCell ref="A11:A12"/>
    <mergeCell ref="B11:B12"/>
    <mergeCell ref="C11:C12"/>
    <mergeCell ref="D11:D12"/>
    <mergeCell ref="E11:F11"/>
    <mergeCell ref="G11:G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499984740745262"/>
  </sheetPr>
  <dimension ref="A1:AC11"/>
  <sheetViews>
    <sheetView topLeftCell="A10" workbookViewId="0">
      <selection activeCell="D11" sqref="D11"/>
    </sheetView>
  </sheetViews>
  <sheetFormatPr baseColWidth="10" defaultRowHeight="15" x14ac:dyDescent="0.25"/>
  <cols>
    <col min="1" max="1" width="22.42578125" style="70" customWidth="1"/>
    <col min="2" max="2" width="58.28515625" style="70" customWidth="1"/>
    <col min="3" max="3" width="14.140625" style="70" bestFit="1" customWidth="1"/>
    <col min="4" max="4" width="13.140625" style="70" customWidth="1"/>
    <col min="5" max="5" width="10.7109375" style="164" customWidth="1"/>
    <col min="6" max="6" width="37.42578125" style="70" customWidth="1"/>
    <col min="7" max="29" width="11.42578125" style="70"/>
  </cols>
  <sheetData>
    <row r="1" spans="1:6" ht="18.75" x14ac:dyDescent="0.25">
      <c r="A1" s="239" t="s">
        <v>352</v>
      </c>
      <c r="B1" s="239"/>
      <c r="C1" s="239"/>
      <c r="D1" s="239"/>
      <c r="E1" s="239"/>
      <c r="F1" s="239"/>
    </row>
    <row r="2" spans="1:6" x14ac:dyDescent="0.25">
      <c r="A2" s="240" t="s">
        <v>353</v>
      </c>
      <c r="B2" s="240"/>
      <c r="C2" s="240"/>
      <c r="D2" s="240"/>
      <c r="E2" s="240"/>
      <c r="F2" s="240"/>
    </row>
    <row r="3" spans="1:6" x14ac:dyDescent="0.25">
      <c r="A3" s="159"/>
      <c r="B3" s="159"/>
      <c r="C3" s="159"/>
      <c r="D3" s="159"/>
      <c r="E3" s="159"/>
      <c r="F3" s="159"/>
    </row>
    <row r="4" spans="1:6" x14ac:dyDescent="0.25">
      <c r="A4" s="160" t="s">
        <v>354</v>
      </c>
      <c r="B4" s="159"/>
      <c r="C4" s="159"/>
      <c r="D4" s="159"/>
      <c r="E4" s="159"/>
      <c r="F4" s="159"/>
    </row>
    <row r="5" spans="1:6" x14ac:dyDescent="0.25">
      <c r="A5" s="159"/>
      <c r="B5" s="159"/>
      <c r="C5" s="159"/>
      <c r="D5" s="159"/>
      <c r="E5" s="159"/>
      <c r="F5" s="159"/>
    </row>
    <row r="6" spans="1:6" x14ac:dyDescent="0.25">
      <c r="A6" s="145" t="s">
        <v>306</v>
      </c>
      <c r="B6" s="145" t="s">
        <v>213</v>
      </c>
      <c r="C6" s="161" t="s">
        <v>215</v>
      </c>
      <c r="D6" s="161" t="s">
        <v>355</v>
      </c>
      <c r="E6" s="162" t="s">
        <v>356</v>
      </c>
      <c r="F6" s="145" t="s">
        <v>310</v>
      </c>
    </row>
    <row r="7" spans="1:6" ht="285" x14ac:dyDescent="0.25">
      <c r="A7" s="144" t="s">
        <v>357</v>
      </c>
      <c r="B7" s="147" t="s">
        <v>358</v>
      </c>
      <c r="C7" s="163">
        <v>44197</v>
      </c>
      <c r="D7" s="163">
        <v>44560</v>
      </c>
      <c r="E7" s="30">
        <v>0</v>
      </c>
      <c r="F7" s="144" t="s">
        <v>359</v>
      </c>
    </row>
    <row r="8" spans="1:6" ht="120" x14ac:dyDescent="0.25">
      <c r="A8" s="18" t="s">
        <v>360</v>
      </c>
      <c r="B8" s="147" t="s">
        <v>361</v>
      </c>
      <c r="C8" s="163" t="s">
        <v>270</v>
      </c>
      <c r="D8" s="163" t="s">
        <v>271</v>
      </c>
      <c r="E8" s="30"/>
      <c r="F8" s="144" t="s">
        <v>362</v>
      </c>
    </row>
    <row r="9" spans="1:6" ht="210" x14ac:dyDescent="0.25">
      <c r="A9" s="18" t="s">
        <v>363</v>
      </c>
      <c r="B9" s="165" t="s">
        <v>364</v>
      </c>
      <c r="C9" s="163">
        <v>44197</v>
      </c>
      <c r="D9" s="163">
        <v>44560</v>
      </c>
      <c r="E9" s="30">
        <v>0</v>
      </c>
      <c r="F9" s="144" t="s">
        <v>365</v>
      </c>
    </row>
    <row r="10" spans="1:6" ht="75" x14ac:dyDescent="0.25">
      <c r="A10" s="241" t="s">
        <v>366</v>
      </c>
      <c r="B10" s="147" t="s">
        <v>367</v>
      </c>
      <c r="C10" s="163" t="s">
        <v>281</v>
      </c>
      <c r="D10" s="163" t="s">
        <v>368</v>
      </c>
      <c r="E10" s="30">
        <v>0</v>
      </c>
      <c r="F10" s="144" t="s">
        <v>369</v>
      </c>
    </row>
    <row r="11" spans="1:6" ht="90" x14ac:dyDescent="0.25">
      <c r="A11" s="241"/>
      <c r="B11" s="147" t="s">
        <v>370</v>
      </c>
      <c r="C11" s="163" t="s">
        <v>276</v>
      </c>
      <c r="D11" s="163" t="s">
        <v>277</v>
      </c>
      <c r="E11" s="30">
        <v>0</v>
      </c>
      <c r="F11" s="146" t="s">
        <v>371</v>
      </c>
    </row>
  </sheetData>
  <sheetProtection algorithmName="SHA-512" hashValue="73NvCNnMN821vX3KU47ZLI8KVV0MD/ia2GV5Zi2PaMwwErdoNyxLQnxV0c3LBqNxlrgRP/CJo9eV993GrzLYMQ==" saltValue="ARTeijqXjRdfZrkcmEP9eQ==" spinCount="100000" sheet="1" objects="1" scenarios="1"/>
  <mergeCells count="3">
    <mergeCell ref="A1:F1"/>
    <mergeCell ref="A2:F2"/>
    <mergeCell ref="A10:A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52" t="s">
        <v>78</v>
      </c>
    </row>
    <row r="3" spans="1:11" ht="47.25" customHeight="1" x14ac:dyDescent="0.25">
      <c r="A3" s="35">
        <v>1</v>
      </c>
      <c r="B3" s="36" t="s">
        <v>171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180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195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191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192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194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01" t="s">
        <v>79</v>
      </c>
      <c r="B12" s="201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76</v>
      </c>
      <c r="C16" s="45">
        <f>F12</f>
        <v>0</v>
      </c>
      <c r="D16" s="45">
        <v>0.5</v>
      </c>
    </row>
    <row r="17" spans="1:9" x14ac:dyDescent="0.25">
      <c r="B17" s="34" t="s">
        <v>78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80</v>
      </c>
    </row>
    <row r="26" spans="1:9" ht="45" x14ac:dyDescent="0.25">
      <c r="A26" s="51" t="s">
        <v>61</v>
      </c>
      <c r="B26" s="52" t="s">
        <v>81</v>
      </c>
      <c r="C26" s="52" t="s">
        <v>50</v>
      </c>
      <c r="D26" s="52" t="s">
        <v>74</v>
      </c>
      <c r="E26" s="52" t="s">
        <v>75</v>
      </c>
      <c r="F26" s="56" t="s">
        <v>76</v>
      </c>
      <c r="G26" s="57" t="s">
        <v>77</v>
      </c>
      <c r="H26" s="57" t="s">
        <v>63</v>
      </c>
      <c r="I26" s="52" t="s">
        <v>78</v>
      </c>
    </row>
    <row r="27" spans="1:9" ht="46.5" customHeight="1" x14ac:dyDescent="0.25">
      <c r="A27" s="35">
        <v>1</v>
      </c>
      <c r="B27" s="36" t="s">
        <v>171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173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207</v>
      </c>
    </row>
    <row r="33" spans="1:9" ht="45" x14ac:dyDescent="0.25">
      <c r="A33" s="51" t="s">
        <v>61</v>
      </c>
      <c r="B33" s="52" t="s">
        <v>81</v>
      </c>
      <c r="C33" s="52" t="s">
        <v>50</v>
      </c>
      <c r="D33" s="52" t="s">
        <v>74</v>
      </c>
      <c r="E33" s="52" t="s">
        <v>75</v>
      </c>
      <c r="F33" s="56" t="s">
        <v>76</v>
      </c>
      <c r="G33" s="52" t="s">
        <v>77</v>
      </c>
      <c r="H33" s="52" t="s">
        <v>63</v>
      </c>
      <c r="I33" s="52" t="s">
        <v>78</v>
      </c>
    </row>
    <row r="34" spans="1:9" ht="30" x14ac:dyDescent="0.25">
      <c r="A34" s="35">
        <v>3</v>
      </c>
      <c r="B34" s="36" t="s">
        <v>94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180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184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208</v>
      </c>
    </row>
    <row r="47" spans="1:9" ht="45" x14ac:dyDescent="0.25">
      <c r="A47" s="51" t="s">
        <v>61</v>
      </c>
      <c r="B47" s="52" t="s">
        <v>81</v>
      </c>
      <c r="C47" s="52" t="s">
        <v>50</v>
      </c>
      <c r="D47" s="52" t="s">
        <v>74</v>
      </c>
      <c r="E47" s="52" t="s">
        <v>75</v>
      </c>
      <c r="F47" s="56" t="s">
        <v>76</v>
      </c>
      <c r="G47" s="57" t="s">
        <v>77</v>
      </c>
      <c r="H47" s="57" t="s">
        <v>63</v>
      </c>
      <c r="I47" s="52" t="s">
        <v>78</v>
      </c>
    </row>
    <row r="48" spans="1:9" ht="33.75" customHeight="1" x14ac:dyDescent="0.25">
      <c r="A48" s="35">
        <v>7</v>
      </c>
      <c r="B48" s="36" t="s">
        <v>191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192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61</v>
      </c>
      <c r="B59" s="52" t="s">
        <v>81</v>
      </c>
      <c r="C59" s="52" t="s">
        <v>50</v>
      </c>
      <c r="D59" s="52" t="s">
        <v>74</v>
      </c>
      <c r="E59" s="52" t="s">
        <v>75</v>
      </c>
      <c r="F59" s="56" t="s">
        <v>76</v>
      </c>
      <c r="G59" s="52" t="s">
        <v>77</v>
      </c>
      <c r="H59" s="52" t="s">
        <v>63</v>
      </c>
      <c r="I59" s="52" t="s">
        <v>78</v>
      </c>
    </row>
    <row r="60" spans="1:9" ht="54" customHeight="1" x14ac:dyDescent="0.25">
      <c r="A60" s="35">
        <v>6</v>
      </c>
      <c r="B60" s="36" t="s">
        <v>196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61</v>
      </c>
      <c r="B70" s="52" t="s">
        <v>81</v>
      </c>
      <c r="C70" s="52" t="s">
        <v>50</v>
      </c>
      <c r="D70" s="52" t="s">
        <v>74</v>
      </c>
      <c r="E70" s="52" t="s">
        <v>75</v>
      </c>
      <c r="F70" s="56" t="s">
        <v>76</v>
      </c>
      <c r="G70" s="52" t="s">
        <v>77</v>
      </c>
      <c r="H70" s="52" t="s">
        <v>63</v>
      </c>
      <c r="I70" s="52" t="s">
        <v>78</v>
      </c>
    </row>
    <row r="71" spans="1:9" ht="45.75" customHeight="1" x14ac:dyDescent="0.25">
      <c r="A71" s="35">
        <v>9</v>
      </c>
      <c r="B71" s="36" t="s">
        <v>165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52" t="s">
        <v>78</v>
      </c>
    </row>
    <row r="3" spans="1:11" ht="47.25" customHeight="1" x14ac:dyDescent="0.25">
      <c r="A3" s="35">
        <v>1</v>
      </c>
      <c r="B3" s="36" t="s">
        <v>171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180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195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191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192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194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01" t="s">
        <v>79</v>
      </c>
      <c r="B12" s="201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76</v>
      </c>
      <c r="C16" s="45">
        <f>F12</f>
        <v>0</v>
      </c>
      <c r="D16" s="45">
        <v>0.8</v>
      </c>
    </row>
    <row r="17" spans="1:9" x14ac:dyDescent="0.25">
      <c r="B17" s="34" t="s">
        <v>78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80</v>
      </c>
    </row>
    <row r="26" spans="1:9" ht="45" x14ac:dyDescent="0.25">
      <c r="A26" s="51" t="s">
        <v>61</v>
      </c>
      <c r="B26" s="52" t="s">
        <v>81</v>
      </c>
      <c r="C26" s="52" t="s">
        <v>50</v>
      </c>
      <c r="D26" s="52" t="s">
        <v>74</v>
      </c>
      <c r="E26" s="52" t="s">
        <v>75</v>
      </c>
      <c r="F26" s="56" t="s">
        <v>76</v>
      </c>
      <c r="G26" s="57" t="s">
        <v>77</v>
      </c>
      <c r="H26" s="57" t="s">
        <v>63</v>
      </c>
      <c r="I26" s="52" t="s">
        <v>78</v>
      </c>
    </row>
    <row r="27" spans="1:9" ht="46.5" customHeight="1" x14ac:dyDescent="0.25">
      <c r="A27" s="35">
        <v>1</v>
      </c>
      <c r="B27" s="36" t="s">
        <v>171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173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207</v>
      </c>
    </row>
    <row r="33" spans="1:9" ht="45" x14ac:dyDescent="0.25">
      <c r="A33" s="51" t="s">
        <v>61</v>
      </c>
      <c r="B33" s="52" t="s">
        <v>81</v>
      </c>
      <c r="C33" s="52" t="s">
        <v>50</v>
      </c>
      <c r="D33" s="52" t="s">
        <v>74</v>
      </c>
      <c r="E33" s="52" t="s">
        <v>75</v>
      </c>
      <c r="F33" s="56" t="s">
        <v>76</v>
      </c>
      <c r="G33" s="52" t="s">
        <v>77</v>
      </c>
      <c r="H33" s="52" t="s">
        <v>63</v>
      </c>
      <c r="I33" s="52" t="s">
        <v>78</v>
      </c>
    </row>
    <row r="34" spans="1:9" ht="30" x14ac:dyDescent="0.25">
      <c r="A34" s="35">
        <v>3</v>
      </c>
      <c r="B34" s="36" t="s">
        <v>94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180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184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208</v>
      </c>
    </row>
    <row r="47" spans="1:9" ht="45" x14ac:dyDescent="0.25">
      <c r="A47" s="51" t="s">
        <v>61</v>
      </c>
      <c r="B47" s="52" t="s">
        <v>81</v>
      </c>
      <c r="C47" s="52" t="s">
        <v>50</v>
      </c>
      <c r="D47" s="52" t="s">
        <v>74</v>
      </c>
      <c r="E47" s="52" t="s">
        <v>75</v>
      </c>
      <c r="F47" s="56" t="s">
        <v>76</v>
      </c>
      <c r="G47" s="57" t="s">
        <v>77</v>
      </c>
      <c r="H47" s="57" t="s">
        <v>63</v>
      </c>
      <c r="I47" s="52" t="s">
        <v>78</v>
      </c>
    </row>
    <row r="48" spans="1:9" ht="33.75" customHeight="1" x14ac:dyDescent="0.25">
      <c r="A48" s="35">
        <v>7</v>
      </c>
      <c r="B48" s="36" t="s">
        <v>191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192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61</v>
      </c>
      <c r="B59" s="52" t="s">
        <v>81</v>
      </c>
      <c r="C59" s="52" t="s">
        <v>50</v>
      </c>
      <c r="D59" s="52" t="s">
        <v>74</v>
      </c>
      <c r="E59" s="52" t="s">
        <v>75</v>
      </c>
      <c r="F59" s="56" t="s">
        <v>76</v>
      </c>
      <c r="G59" s="52" t="s">
        <v>77</v>
      </c>
      <c r="H59" s="52" t="s">
        <v>63</v>
      </c>
      <c r="I59" s="52" t="s">
        <v>78</v>
      </c>
    </row>
    <row r="60" spans="1:9" ht="54" customHeight="1" x14ac:dyDescent="0.25">
      <c r="A60" s="35">
        <v>6</v>
      </c>
      <c r="B60" s="36" t="s">
        <v>196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61</v>
      </c>
      <c r="B70" s="52" t="s">
        <v>81</v>
      </c>
      <c r="C70" s="52" t="s">
        <v>50</v>
      </c>
      <c r="D70" s="52" t="s">
        <v>74</v>
      </c>
      <c r="E70" s="52" t="s">
        <v>75</v>
      </c>
      <c r="F70" s="56" t="s">
        <v>76</v>
      </c>
      <c r="G70" s="52" t="s">
        <v>77</v>
      </c>
      <c r="H70" s="52" t="s">
        <v>63</v>
      </c>
      <c r="I70" s="52" t="s">
        <v>78</v>
      </c>
    </row>
    <row r="71" spans="1:9" ht="45.75" customHeight="1" x14ac:dyDescent="0.25">
      <c r="A71" s="35">
        <v>9</v>
      </c>
      <c r="B71" s="36" t="s">
        <v>194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52" t="s">
        <v>78</v>
      </c>
    </row>
    <row r="3" spans="1:11" ht="47.25" customHeight="1" x14ac:dyDescent="0.25">
      <c r="A3" s="35">
        <v>1</v>
      </c>
      <c r="B3" s="36" t="s">
        <v>171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180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195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191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192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194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01" t="s">
        <v>79</v>
      </c>
      <c r="B12" s="201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76</v>
      </c>
      <c r="C16" s="45">
        <f>F12</f>
        <v>0</v>
      </c>
      <c r="D16" s="45">
        <v>0.8</v>
      </c>
    </row>
    <row r="17" spans="1:9" x14ac:dyDescent="0.25">
      <c r="B17" s="34" t="s">
        <v>78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80</v>
      </c>
    </row>
    <row r="26" spans="1:9" ht="45" x14ac:dyDescent="0.25">
      <c r="A26" s="51" t="s">
        <v>61</v>
      </c>
      <c r="B26" s="52" t="s">
        <v>81</v>
      </c>
      <c r="C26" s="52" t="s">
        <v>50</v>
      </c>
      <c r="D26" s="52" t="s">
        <v>74</v>
      </c>
      <c r="E26" s="52" t="s">
        <v>75</v>
      </c>
      <c r="F26" s="56" t="s">
        <v>76</v>
      </c>
      <c r="G26" s="57" t="s">
        <v>77</v>
      </c>
      <c r="H26" s="57" t="s">
        <v>63</v>
      </c>
      <c r="I26" s="52" t="s">
        <v>78</v>
      </c>
    </row>
    <row r="27" spans="1:9" ht="46.5" customHeight="1" x14ac:dyDescent="0.25">
      <c r="A27" s="35">
        <v>1</v>
      </c>
      <c r="B27" s="36" t="s">
        <v>171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173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207</v>
      </c>
    </row>
    <row r="33" spans="1:9" ht="45" x14ac:dyDescent="0.25">
      <c r="A33" s="51" t="s">
        <v>61</v>
      </c>
      <c r="B33" s="52" t="s">
        <v>81</v>
      </c>
      <c r="C33" s="52" t="s">
        <v>50</v>
      </c>
      <c r="D33" s="52" t="s">
        <v>74</v>
      </c>
      <c r="E33" s="52" t="s">
        <v>75</v>
      </c>
      <c r="F33" s="56" t="s">
        <v>76</v>
      </c>
      <c r="G33" s="52" t="s">
        <v>77</v>
      </c>
      <c r="H33" s="52" t="s">
        <v>63</v>
      </c>
      <c r="I33" s="52" t="s">
        <v>78</v>
      </c>
    </row>
    <row r="34" spans="1:9" ht="30" x14ac:dyDescent="0.25">
      <c r="A34" s="35">
        <v>3</v>
      </c>
      <c r="B34" s="36" t="s">
        <v>94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180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184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208</v>
      </c>
    </row>
    <row r="47" spans="1:9" ht="45" x14ac:dyDescent="0.25">
      <c r="A47" s="51" t="s">
        <v>61</v>
      </c>
      <c r="B47" s="52" t="s">
        <v>81</v>
      </c>
      <c r="C47" s="52" t="s">
        <v>50</v>
      </c>
      <c r="D47" s="52" t="s">
        <v>74</v>
      </c>
      <c r="E47" s="52" t="s">
        <v>75</v>
      </c>
      <c r="F47" s="56" t="s">
        <v>76</v>
      </c>
      <c r="G47" s="57" t="s">
        <v>77</v>
      </c>
      <c r="H47" s="57" t="s">
        <v>63</v>
      </c>
      <c r="I47" s="52" t="s">
        <v>78</v>
      </c>
    </row>
    <row r="48" spans="1:9" ht="33.75" customHeight="1" x14ac:dyDescent="0.25">
      <c r="A48" s="35">
        <v>7</v>
      </c>
      <c r="B48" s="36" t="s">
        <v>191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192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61</v>
      </c>
      <c r="B59" s="52" t="s">
        <v>81</v>
      </c>
      <c r="C59" s="52" t="s">
        <v>50</v>
      </c>
      <c r="D59" s="52" t="s">
        <v>74</v>
      </c>
      <c r="E59" s="52" t="s">
        <v>75</v>
      </c>
      <c r="F59" s="56" t="s">
        <v>76</v>
      </c>
      <c r="G59" s="52" t="s">
        <v>77</v>
      </c>
      <c r="H59" s="52" t="s">
        <v>63</v>
      </c>
      <c r="I59" s="52" t="s">
        <v>78</v>
      </c>
    </row>
    <row r="60" spans="1:9" ht="54" customHeight="1" x14ac:dyDescent="0.25">
      <c r="A60" s="35">
        <v>6</v>
      </c>
      <c r="B60" s="36" t="s">
        <v>196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61</v>
      </c>
      <c r="B70" s="52" t="s">
        <v>81</v>
      </c>
      <c r="C70" s="52" t="s">
        <v>50</v>
      </c>
      <c r="D70" s="52" t="s">
        <v>74</v>
      </c>
      <c r="E70" s="52" t="s">
        <v>75</v>
      </c>
      <c r="F70" s="56" t="s">
        <v>76</v>
      </c>
      <c r="G70" s="52" t="s">
        <v>77</v>
      </c>
      <c r="H70" s="52" t="s">
        <v>63</v>
      </c>
      <c r="I70" s="52" t="s">
        <v>78</v>
      </c>
    </row>
    <row r="71" spans="1:9" ht="45.75" customHeight="1" x14ac:dyDescent="0.25">
      <c r="A71" s="35">
        <v>9</v>
      </c>
      <c r="B71" s="36" t="s">
        <v>194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52" t="s">
        <v>78</v>
      </c>
    </row>
    <row r="3" spans="1:11" ht="47.25" customHeight="1" x14ac:dyDescent="0.25">
      <c r="A3" s="35">
        <v>1</v>
      </c>
      <c r="B3" s="36" t="s">
        <v>171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180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195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191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192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194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01" t="s">
        <v>79</v>
      </c>
      <c r="B12" s="201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76</v>
      </c>
      <c r="C16" s="45">
        <f>F12</f>
        <v>0</v>
      </c>
      <c r="D16" s="45">
        <v>0.92</v>
      </c>
    </row>
    <row r="17" spans="1:9" x14ac:dyDescent="0.25">
      <c r="B17" s="34" t="s">
        <v>78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80</v>
      </c>
    </row>
    <row r="26" spans="1:9" ht="45" x14ac:dyDescent="0.25">
      <c r="A26" s="51" t="s">
        <v>61</v>
      </c>
      <c r="B26" s="52" t="s">
        <v>81</v>
      </c>
      <c r="C26" s="52" t="s">
        <v>50</v>
      </c>
      <c r="D26" s="52" t="s">
        <v>74</v>
      </c>
      <c r="E26" s="52" t="s">
        <v>75</v>
      </c>
      <c r="F26" s="56" t="s">
        <v>76</v>
      </c>
      <c r="G26" s="57" t="s">
        <v>77</v>
      </c>
      <c r="H26" s="57" t="s">
        <v>63</v>
      </c>
      <c r="I26" s="52" t="s">
        <v>78</v>
      </c>
    </row>
    <row r="27" spans="1:9" ht="46.5" customHeight="1" x14ac:dyDescent="0.25">
      <c r="A27" s="35">
        <v>1</v>
      </c>
      <c r="B27" s="36" t="s">
        <v>171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173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207</v>
      </c>
    </row>
    <row r="33" spans="1:9" ht="45" x14ac:dyDescent="0.25">
      <c r="A33" s="51" t="s">
        <v>61</v>
      </c>
      <c r="B33" s="52" t="s">
        <v>81</v>
      </c>
      <c r="C33" s="52" t="s">
        <v>50</v>
      </c>
      <c r="D33" s="52" t="s">
        <v>74</v>
      </c>
      <c r="E33" s="52" t="s">
        <v>75</v>
      </c>
      <c r="F33" s="56" t="s">
        <v>76</v>
      </c>
      <c r="G33" s="52" t="s">
        <v>77</v>
      </c>
      <c r="H33" s="52" t="s">
        <v>63</v>
      </c>
      <c r="I33" s="52" t="s">
        <v>78</v>
      </c>
    </row>
    <row r="34" spans="1:9" ht="30" x14ac:dyDescent="0.25">
      <c r="A34" s="35">
        <v>3</v>
      </c>
      <c r="B34" s="36" t="s">
        <v>94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180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184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208</v>
      </c>
    </row>
    <row r="47" spans="1:9" ht="45" x14ac:dyDescent="0.25">
      <c r="A47" s="51" t="s">
        <v>61</v>
      </c>
      <c r="B47" s="52" t="s">
        <v>81</v>
      </c>
      <c r="C47" s="52" t="s">
        <v>50</v>
      </c>
      <c r="D47" s="52" t="s">
        <v>74</v>
      </c>
      <c r="E47" s="52" t="s">
        <v>75</v>
      </c>
      <c r="F47" s="56" t="s">
        <v>76</v>
      </c>
      <c r="G47" s="57" t="s">
        <v>77</v>
      </c>
      <c r="H47" s="57" t="s">
        <v>63</v>
      </c>
      <c r="I47" s="52" t="s">
        <v>78</v>
      </c>
    </row>
    <row r="48" spans="1:9" ht="33.75" customHeight="1" x14ac:dyDescent="0.25">
      <c r="A48" s="35">
        <v>7</v>
      </c>
      <c r="B48" s="36" t="s">
        <v>191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192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61</v>
      </c>
      <c r="B59" s="52" t="s">
        <v>81</v>
      </c>
      <c r="C59" s="52" t="s">
        <v>50</v>
      </c>
      <c r="D59" s="52" t="s">
        <v>74</v>
      </c>
      <c r="E59" s="52" t="s">
        <v>75</v>
      </c>
      <c r="F59" s="56" t="s">
        <v>76</v>
      </c>
      <c r="G59" s="52" t="s">
        <v>77</v>
      </c>
      <c r="H59" s="52" t="s">
        <v>63</v>
      </c>
      <c r="I59" s="52" t="s">
        <v>78</v>
      </c>
    </row>
    <row r="60" spans="1:9" ht="54" customHeight="1" x14ac:dyDescent="0.25">
      <c r="A60" s="35">
        <v>6</v>
      </c>
      <c r="B60" s="36" t="s">
        <v>196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61</v>
      </c>
      <c r="B70" s="52" t="s">
        <v>81</v>
      </c>
      <c r="C70" s="52" t="s">
        <v>50</v>
      </c>
      <c r="D70" s="52" t="s">
        <v>74</v>
      </c>
      <c r="E70" s="52" t="s">
        <v>75</v>
      </c>
      <c r="F70" s="56" t="s">
        <v>76</v>
      </c>
      <c r="G70" s="52" t="s">
        <v>77</v>
      </c>
      <c r="H70" s="52" t="s">
        <v>63</v>
      </c>
      <c r="I70" s="52" t="s">
        <v>78</v>
      </c>
    </row>
    <row r="71" spans="1:9" ht="45.75" customHeight="1" x14ac:dyDescent="0.25">
      <c r="A71" s="35">
        <v>9</v>
      </c>
      <c r="B71" s="36" t="s">
        <v>194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129" t="s">
        <v>78</v>
      </c>
    </row>
    <row r="3" spans="1:11" ht="47.25" customHeight="1" x14ac:dyDescent="0.25">
      <c r="A3" s="35">
        <v>1</v>
      </c>
      <c r="B3" s="36" t="s">
        <v>171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180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195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191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192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194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201" t="s">
        <v>79</v>
      </c>
      <c r="B12" s="201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76</v>
      </c>
      <c r="C16" s="45">
        <f>F12</f>
        <v>0</v>
      </c>
      <c r="D16" s="45">
        <v>0.96</v>
      </c>
    </row>
    <row r="17" spans="1:9" x14ac:dyDescent="0.25">
      <c r="B17" s="34" t="s">
        <v>78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80</v>
      </c>
    </row>
    <row r="26" spans="1:9" ht="45" x14ac:dyDescent="0.25">
      <c r="A26" s="51" t="s">
        <v>61</v>
      </c>
      <c r="B26" s="52" t="s">
        <v>81</v>
      </c>
      <c r="C26" s="52" t="s">
        <v>50</v>
      </c>
      <c r="D26" s="52" t="s">
        <v>74</v>
      </c>
      <c r="E26" s="52" t="s">
        <v>75</v>
      </c>
      <c r="F26" s="56" t="s">
        <v>76</v>
      </c>
      <c r="G26" s="57" t="s">
        <v>77</v>
      </c>
      <c r="H26" s="57" t="s">
        <v>63</v>
      </c>
      <c r="I26" s="129" t="s">
        <v>78</v>
      </c>
    </row>
    <row r="27" spans="1:9" ht="46.5" customHeight="1" x14ac:dyDescent="0.25">
      <c r="A27" s="35">
        <v>1</v>
      </c>
      <c r="B27" s="36" t="s">
        <v>171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173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207</v>
      </c>
    </row>
    <row r="33" spans="1:9" ht="45" x14ac:dyDescent="0.25">
      <c r="A33" s="51" t="s">
        <v>61</v>
      </c>
      <c r="B33" s="52" t="s">
        <v>81</v>
      </c>
      <c r="C33" s="52" t="s">
        <v>50</v>
      </c>
      <c r="D33" s="52" t="s">
        <v>74</v>
      </c>
      <c r="E33" s="52" t="s">
        <v>75</v>
      </c>
      <c r="F33" s="56" t="s">
        <v>76</v>
      </c>
      <c r="G33" s="52" t="s">
        <v>77</v>
      </c>
      <c r="H33" s="52" t="s">
        <v>63</v>
      </c>
      <c r="I33" s="129" t="s">
        <v>78</v>
      </c>
    </row>
    <row r="34" spans="1:9" ht="30" x14ac:dyDescent="0.25">
      <c r="A34" s="35">
        <v>3</v>
      </c>
      <c r="B34" s="36" t="s">
        <v>94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180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184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208</v>
      </c>
    </row>
    <row r="47" spans="1:9" ht="45" x14ac:dyDescent="0.25">
      <c r="A47" s="51" t="s">
        <v>61</v>
      </c>
      <c r="B47" s="52" t="s">
        <v>81</v>
      </c>
      <c r="C47" s="52" t="s">
        <v>50</v>
      </c>
      <c r="D47" s="52" t="s">
        <v>74</v>
      </c>
      <c r="E47" s="52" t="s">
        <v>75</v>
      </c>
      <c r="F47" s="56" t="s">
        <v>76</v>
      </c>
      <c r="G47" s="57" t="s">
        <v>77</v>
      </c>
      <c r="H47" s="57" t="s">
        <v>63</v>
      </c>
      <c r="I47" s="129" t="s">
        <v>78</v>
      </c>
    </row>
    <row r="48" spans="1:9" ht="33.75" customHeight="1" x14ac:dyDescent="0.25">
      <c r="A48" s="35">
        <v>7</v>
      </c>
      <c r="B48" s="36" t="s">
        <v>191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192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61</v>
      </c>
      <c r="B59" s="52" t="s">
        <v>81</v>
      </c>
      <c r="C59" s="52" t="s">
        <v>50</v>
      </c>
      <c r="D59" s="52" t="s">
        <v>74</v>
      </c>
      <c r="E59" s="52" t="s">
        <v>75</v>
      </c>
      <c r="F59" s="56" t="s">
        <v>76</v>
      </c>
      <c r="G59" s="52" t="s">
        <v>77</v>
      </c>
      <c r="H59" s="52" t="s">
        <v>63</v>
      </c>
      <c r="I59" s="129" t="s">
        <v>78</v>
      </c>
    </row>
    <row r="60" spans="1:9" ht="54" customHeight="1" x14ac:dyDescent="0.25">
      <c r="A60" s="35">
        <v>6</v>
      </c>
      <c r="B60" s="36" t="s">
        <v>196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61</v>
      </c>
      <c r="B70" s="52" t="s">
        <v>81</v>
      </c>
      <c r="C70" s="52" t="s">
        <v>50</v>
      </c>
      <c r="D70" s="52" t="s">
        <v>74</v>
      </c>
      <c r="E70" s="52" t="s">
        <v>75</v>
      </c>
      <c r="F70" s="56" t="s">
        <v>76</v>
      </c>
      <c r="G70" s="52" t="s">
        <v>77</v>
      </c>
      <c r="H70" s="52" t="s">
        <v>63</v>
      </c>
      <c r="I70" s="129" t="s">
        <v>78</v>
      </c>
    </row>
    <row r="71" spans="1:9" ht="45.75" customHeight="1" x14ac:dyDescent="0.25">
      <c r="A71" s="35">
        <v>9</v>
      </c>
      <c r="B71" s="36" t="s">
        <v>194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52" t="s">
        <v>78</v>
      </c>
    </row>
    <row r="3" spans="1:11" ht="47.25" customHeight="1" x14ac:dyDescent="0.25">
      <c r="A3" s="35">
        <v>1</v>
      </c>
      <c r="B3" s="36" t="s">
        <v>171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180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195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191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192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194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201" t="s">
        <v>79</v>
      </c>
      <c r="B12" s="201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76</v>
      </c>
      <c r="C16" s="45">
        <f>F12</f>
        <v>0</v>
      </c>
      <c r="D16" s="45">
        <v>0.93</v>
      </c>
    </row>
    <row r="17" spans="1:9" x14ac:dyDescent="0.25">
      <c r="B17" s="34" t="s">
        <v>78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80</v>
      </c>
    </row>
    <row r="26" spans="1:9" ht="30" x14ac:dyDescent="0.25">
      <c r="A26" s="51" t="s">
        <v>61</v>
      </c>
      <c r="B26" s="52" t="s">
        <v>81</v>
      </c>
      <c r="C26" s="52" t="s">
        <v>50</v>
      </c>
      <c r="D26" s="52" t="s">
        <v>74</v>
      </c>
      <c r="E26" s="52" t="s">
        <v>75</v>
      </c>
      <c r="F26" s="56" t="s">
        <v>76</v>
      </c>
      <c r="G26" s="57" t="s">
        <v>77</v>
      </c>
      <c r="H26" s="57" t="s">
        <v>63</v>
      </c>
      <c r="I26" s="134" t="s">
        <v>78</v>
      </c>
    </row>
    <row r="27" spans="1:9" ht="46.5" customHeight="1" x14ac:dyDescent="0.25">
      <c r="A27" s="35">
        <v>1</v>
      </c>
      <c r="B27" s="36" t="s">
        <v>171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173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207</v>
      </c>
    </row>
    <row r="33" spans="1:9" ht="30" x14ac:dyDescent="0.25">
      <c r="A33" s="51" t="s">
        <v>61</v>
      </c>
      <c r="B33" s="52" t="s">
        <v>81</v>
      </c>
      <c r="C33" s="52" t="s">
        <v>50</v>
      </c>
      <c r="D33" s="52" t="s">
        <v>74</v>
      </c>
      <c r="E33" s="52" t="s">
        <v>75</v>
      </c>
      <c r="F33" s="56" t="s">
        <v>76</v>
      </c>
      <c r="G33" s="52" t="s">
        <v>77</v>
      </c>
      <c r="H33" s="52" t="s">
        <v>63</v>
      </c>
      <c r="I33" s="134" t="s">
        <v>78</v>
      </c>
    </row>
    <row r="34" spans="1:9" ht="30" x14ac:dyDescent="0.25">
      <c r="A34" s="35">
        <v>3</v>
      </c>
      <c r="B34" s="36" t="s">
        <v>94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180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184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208</v>
      </c>
    </row>
    <row r="47" spans="1:9" ht="30" x14ac:dyDescent="0.25">
      <c r="A47" s="51" t="s">
        <v>61</v>
      </c>
      <c r="B47" s="52" t="s">
        <v>81</v>
      </c>
      <c r="C47" s="52" t="s">
        <v>50</v>
      </c>
      <c r="D47" s="52" t="s">
        <v>74</v>
      </c>
      <c r="E47" s="52" t="s">
        <v>75</v>
      </c>
      <c r="F47" s="56" t="s">
        <v>76</v>
      </c>
      <c r="G47" s="57" t="s">
        <v>77</v>
      </c>
      <c r="H47" s="57" t="s">
        <v>63</v>
      </c>
      <c r="I47" s="134" t="s">
        <v>78</v>
      </c>
    </row>
    <row r="48" spans="1:9" ht="33.75" customHeight="1" x14ac:dyDescent="0.25">
      <c r="A48" s="35">
        <v>7</v>
      </c>
      <c r="B48" s="36" t="s">
        <v>191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192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30" x14ac:dyDescent="0.25">
      <c r="A59" s="51" t="s">
        <v>61</v>
      </c>
      <c r="B59" s="52" t="s">
        <v>81</v>
      </c>
      <c r="C59" s="52" t="s">
        <v>50</v>
      </c>
      <c r="D59" s="52" t="s">
        <v>74</v>
      </c>
      <c r="E59" s="52" t="s">
        <v>75</v>
      </c>
      <c r="F59" s="56" t="s">
        <v>76</v>
      </c>
      <c r="G59" s="52" t="s">
        <v>77</v>
      </c>
      <c r="H59" s="52" t="s">
        <v>63</v>
      </c>
      <c r="I59" s="134" t="s">
        <v>78</v>
      </c>
    </row>
    <row r="60" spans="1:9" ht="54" customHeight="1" x14ac:dyDescent="0.25">
      <c r="A60" s="35">
        <v>6</v>
      </c>
      <c r="B60" s="36" t="s">
        <v>196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30" x14ac:dyDescent="0.25">
      <c r="A70" s="51" t="s">
        <v>61</v>
      </c>
      <c r="B70" s="52" t="s">
        <v>81</v>
      </c>
      <c r="C70" s="52" t="s">
        <v>50</v>
      </c>
      <c r="D70" s="52" t="s">
        <v>74</v>
      </c>
      <c r="E70" s="52" t="s">
        <v>75</v>
      </c>
      <c r="F70" s="56" t="s">
        <v>76</v>
      </c>
      <c r="G70" s="52" t="s">
        <v>77</v>
      </c>
      <c r="H70" s="52" t="s">
        <v>63</v>
      </c>
      <c r="I70" s="134" t="s">
        <v>78</v>
      </c>
    </row>
    <row r="71" spans="1:9" ht="45.75" customHeight="1" x14ac:dyDescent="0.25">
      <c r="A71" s="35">
        <v>9</v>
      </c>
      <c r="B71" s="36" t="s">
        <v>194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61</v>
      </c>
      <c r="B2" s="52" t="s">
        <v>73</v>
      </c>
      <c r="C2" s="52" t="s">
        <v>50</v>
      </c>
      <c r="D2" s="52" t="s">
        <v>74</v>
      </c>
      <c r="E2" s="52" t="s">
        <v>75</v>
      </c>
      <c r="F2" s="52" t="s">
        <v>76</v>
      </c>
      <c r="G2" s="52" t="s">
        <v>77</v>
      </c>
      <c r="H2" s="52" t="s">
        <v>63</v>
      </c>
      <c r="I2" s="52" t="s">
        <v>78</v>
      </c>
    </row>
    <row r="3" spans="1:11" ht="47.25" customHeight="1" x14ac:dyDescent="0.25">
      <c r="A3" s="35">
        <v>1</v>
      </c>
      <c r="B3" s="36" t="s">
        <v>171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173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176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180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184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191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192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194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201" t="s">
        <v>79</v>
      </c>
      <c r="B11" s="201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76</v>
      </c>
      <c r="C15" s="45">
        <v>1</v>
      </c>
      <c r="D15" s="45">
        <v>0.93</v>
      </c>
    </row>
    <row r="16" spans="1:11" x14ac:dyDescent="0.25">
      <c r="B16" s="34" t="s">
        <v>78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80</v>
      </c>
    </row>
    <row r="25" spans="1:9" ht="30" x14ac:dyDescent="0.25">
      <c r="A25" s="51" t="s">
        <v>61</v>
      </c>
      <c r="B25" s="52" t="s">
        <v>81</v>
      </c>
      <c r="C25" s="52" t="s">
        <v>50</v>
      </c>
      <c r="D25" s="52" t="s">
        <v>74</v>
      </c>
      <c r="E25" s="52" t="s">
        <v>75</v>
      </c>
      <c r="F25" s="56" t="s">
        <v>76</v>
      </c>
      <c r="G25" s="57" t="s">
        <v>77</v>
      </c>
      <c r="H25" s="57" t="s">
        <v>63</v>
      </c>
      <c r="I25" s="134" t="s">
        <v>78</v>
      </c>
    </row>
    <row r="26" spans="1:9" ht="46.5" customHeight="1" x14ac:dyDescent="0.25">
      <c r="A26" s="35">
        <v>1</v>
      </c>
      <c r="B26" s="36" t="s">
        <v>171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173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207</v>
      </c>
    </row>
    <row r="32" spans="1:9" ht="30" x14ac:dyDescent="0.25">
      <c r="A32" s="51" t="s">
        <v>61</v>
      </c>
      <c r="B32" s="52" t="s">
        <v>81</v>
      </c>
      <c r="C32" s="52" t="s">
        <v>50</v>
      </c>
      <c r="D32" s="52" t="s">
        <v>74</v>
      </c>
      <c r="E32" s="52" t="s">
        <v>75</v>
      </c>
      <c r="F32" s="56" t="s">
        <v>76</v>
      </c>
      <c r="G32" s="52" t="s">
        <v>77</v>
      </c>
      <c r="H32" s="52" t="s">
        <v>63</v>
      </c>
      <c r="I32" s="134" t="s">
        <v>78</v>
      </c>
    </row>
    <row r="33" spans="1:9" ht="30" x14ac:dyDescent="0.25">
      <c r="A33" s="35">
        <v>3</v>
      </c>
      <c r="B33" s="36" t="s">
        <v>94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180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184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208</v>
      </c>
    </row>
    <row r="46" spans="1:9" ht="30" x14ac:dyDescent="0.25">
      <c r="A46" s="51" t="s">
        <v>61</v>
      </c>
      <c r="B46" s="52" t="s">
        <v>81</v>
      </c>
      <c r="C46" s="52" t="s">
        <v>50</v>
      </c>
      <c r="D46" s="52" t="s">
        <v>74</v>
      </c>
      <c r="E46" s="52" t="s">
        <v>75</v>
      </c>
      <c r="F46" s="56" t="s">
        <v>76</v>
      </c>
      <c r="G46" s="57" t="s">
        <v>77</v>
      </c>
      <c r="H46" s="57" t="s">
        <v>63</v>
      </c>
      <c r="I46" s="134" t="s">
        <v>78</v>
      </c>
    </row>
    <row r="47" spans="1:9" ht="33.75" customHeight="1" x14ac:dyDescent="0.25">
      <c r="A47" s="35">
        <v>7</v>
      </c>
      <c r="B47" s="36" t="s">
        <v>191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192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30" x14ac:dyDescent="0.25">
      <c r="A58" s="51" t="s">
        <v>61</v>
      </c>
      <c r="B58" s="52" t="s">
        <v>81</v>
      </c>
      <c r="C58" s="52" t="s">
        <v>50</v>
      </c>
      <c r="D58" s="52" t="s">
        <v>74</v>
      </c>
      <c r="E58" s="52" t="s">
        <v>75</v>
      </c>
      <c r="F58" s="56" t="s">
        <v>76</v>
      </c>
      <c r="G58" s="52" t="s">
        <v>77</v>
      </c>
      <c r="H58" s="52" t="s">
        <v>63</v>
      </c>
      <c r="I58" s="134" t="s">
        <v>78</v>
      </c>
    </row>
    <row r="59" spans="1:9" ht="54" customHeight="1" x14ac:dyDescent="0.25">
      <c r="A59" s="35">
        <v>6</v>
      </c>
      <c r="B59" s="36" t="s">
        <v>196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30" x14ac:dyDescent="0.25">
      <c r="A69" s="51" t="s">
        <v>61</v>
      </c>
      <c r="B69" s="52" t="s">
        <v>81</v>
      </c>
      <c r="C69" s="52" t="s">
        <v>50</v>
      </c>
      <c r="D69" s="52" t="s">
        <v>74</v>
      </c>
      <c r="E69" s="52" t="s">
        <v>75</v>
      </c>
      <c r="F69" s="56" t="s">
        <v>76</v>
      </c>
      <c r="G69" s="52" t="s">
        <v>77</v>
      </c>
      <c r="H69" s="52" t="s">
        <v>63</v>
      </c>
      <c r="I69" s="134" t="s">
        <v>78</v>
      </c>
    </row>
    <row r="70" spans="1:9" ht="45.75" customHeight="1" x14ac:dyDescent="0.25">
      <c r="A70" s="35">
        <v>9</v>
      </c>
      <c r="B70" s="36" t="s">
        <v>194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204" t="s">
        <v>72</v>
      </c>
      <c r="C1" s="204"/>
      <c r="D1" s="204"/>
      <c r="E1" s="204"/>
      <c r="F1" s="204"/>
      <c r="G1" s="204"/>
      <c r="H1" s="204"/>
    </row>
    <row r="2" spans="1:8" ht="47.25" x14ac:dyDescent="0.25">
      <c r="A2" s="58" t="s">
        <v>61</v>
      </c>
      <c r="B2" s="58" t="s">
        <v>62</v>
      </c>
      <c r="C2" s="58" t="s">
        <v>209</v>
      </c>
      <c r="D2" s="58" t="s">
        <v>63</v>
      </c>
      <c r="E2" s="58" t="s">
        <v>64</v>
      </c>
      <c r="F2" s="58" t="s">
        <v>65</v>
      </c>
      <c r="G2" s="58" t="s">
        <v>66</v>
      </c>
      <c r="H2" s="58" t="s">
        <v>67</v>
      </c>
    </row>
    <row r="3" spans="1:8" ht="36.75" customHeight="1" x14ac:dyDescent="0.25">
      <c r="A3" s="31">
        <v>1</v>
      </c>
      <c r="B3" s="98" t="s">
        <v>168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169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170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68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204" t="s">
        <v>60</v>
      </c>
      <c r="C7" s="204"/>
      <c r="D7" s="204"/>
      <c r="E7" s="204"/>
      <c r="F7" s="204"/>
      <c r="G7" s="204"/>
      <c r="H7" s="204"/>
    </row>
    <row r="8" spans="1:8" ht="47.25" x14ac:dyDescent="0.25">
      <c r="A8" s="58" t="s">
        <v>61</v>
      </c>
      <c r="B8" s="58" t="s">
        <v>62</v>
      </c>
      <c r="C8" s="58" t="s">
        <v>209</v>
      </c>
      <c r="D8" s="58" t="s">
        <v>63</v>
      </c>
      <c r="E8" s="58" t="s">
        <v>64</v>
      </c>
      <c r="F8" s="58" t="s">
        <v>65</v>
      </c>
      <c r="G8" s="58" t="s">
        <v>66</v>
      </c>
      <c r="H8" s="58" t="s">
        <v>67</v>
      </c>
    </row>
    <row r="9" spans="1:8" ht="60" x14ac:dyDescent="0.25">
      <c r="A9" s="101">
        <v>1</v>
      </c>
      <c r="B9" s="102" t="s">
        <v>174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175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68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204"/>
      <c r="C13" s="204"/>
      <c r="D13" s="204"/>
      <c r="E13" s="204"/>
      <c r="F13" s="204"/>
      <c r="G13" s="204"/>
      <c r="H13" s="204"/>
    </row>
    <row r="14" spans="1:8" x14ac:dyDescent="0.25">
      <c r="B14" s="204" t="s">
        <v>70</v>
      </c>
      <c r="C14" s="204"/>
      <c r="D14" s="204"/>
      <c r="E14" s="204"/>
      <c r="F14" s="204"/>
      <c r="G14" s="204"/>
      <c r="H14" s="204"/>
    </row>
    <row r="15" spans="1:8" ht="47.25" x14ac:dyDescent="0.25">
      <c r="A15" s="58" t="s">
        <v>61</v>
      </c>
      <c r="B15" s="58" t="s">
        <v>62</v>
      </c>
      <c r="C15" s="58" t="s">
        <v>209</v>
      </c>
      <c r="D15" s="58" t="s">
        <v>63</v>
      </c>
      <c r="E15" s="58" t="s">
        <v>64</v>
      </c>
      <c r="F15" s="58" t="s">
        <v>65</v>
      </c>
      <c r="G15" s="58" t="s">
        <v>66</v>
      </c>
      <c r="H15" s="58" t="s">
        <v>67</v>
      </c>
    </row>
    <row r="16" spans="1:8" ht="105" x14ac:dyDescent="0.25">
      <c r="A16" s="31">
        <v>1</v>
      </c>
      <c r="B16" s="27" t="s">
        <v>177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178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179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68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204" t="s">
        <v>69</v>
      </c>
      <c r="C21" s="204"/>
      <c r="D21" s="204"/>
      <c r="E21" s="204"/>
      <c r="F21" s="204"/>
      <c r="G21" s="204"/>
      <c r="H21" s="204"/>
    </row>
    <row r="22" spans="1:8" ht="47.25" x14ac:dyDescent="0.25">
      <c r="A22" s="58" t="s">
        <v>61</v>
      </c>
      <c r="B22" s="58" t="s">
        <v>62</v>
      </c>
      <c r="C22" s="58" t="s">
        <v>209</v>
      </c>
      <c r="D22" s="58" t="s">
        <v>63</v>
      </c>
      <c r="E22" s="58" t="s">
        <v>64</v>
      </c>
      <c r="F22" s="58" t="s">
        <v>65</v>
      </c>
      <c r="G22" s="58" t="s">
        <v>66</v>
      </c>
      <c r="H22" s="58" t="s">
        <v>67</v>
      </c>
    </row>
    <row r="23" spans="1:8" ht="41.25" customHeight="1" x14ac:dyDescent="0.25">
      <c r="A23" s="31">
        <v>1</v>
      </c>
      <c r="B23" s="50" t="s">
        <v>181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182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183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68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202" t="s">
        <v>71</v>
      </c>
      <c r="B28" s="202"/>
      <c r="C28" s="202"/>
      <c r="D28" s="202"/>
      <c r="E28" s="202"/>
      <c r="F28" s="202"/>
      <c r="G28" s="202"/>
      <c r="H28" s="202"/>
    </row>
    <row r="29" spans="1:8" ht="47.25" x14ac:dyDescent="0.25">
      <c r="A29" s="58" t="s">
        <v>61</v>
      </c>
      <c r="B29" s="58" t="s">
        <v>62</v>
      </c>
      <c r="C29" s="58" t="s">
        <v>209</v>
      </c>
      <c r="D29" s="58" t="s">
        <v>63</v>
      </c>
      <c r="E29" s="58" t="s">
        <v>64</v>
      </c>
      <c r="F29" s="58" t="s">
        <v>65</v>
      </c>
      <c r="G29" s="58" t="s">
        <v>66</v>
      </c>
      <c r="H29" s="58" t="s">
        <v>67</v>
      </c>
    </row>
    <row r="30" spans="1:8" ht="45" x14ac:dyDescent="0.25">
      <c r="A30" s="31">
        <v>1</v>
      </c>
      <c r="B30" s="18" t="s">
        <v>185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186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68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202" t="s">
        <v>166</v>
      </c>
      <c r="B34" s="203"/>
      <c r="C34" s="203"/>
      <c r="D34" s="203"/>
      <c r="E34" s="203"/>
      <c r="F34" s="203"/>
      <c r="G34" s="203"/>
      <c r="H34" s="203"/>
    </row>
    <row r="35" spans="1:8" ht="47.25" x14ac:dyDescent="0.25">
      <c r="A35" s="58" t="s">
        <v>61</v>
      </c>
      <c r="B35" s="58" t="s">
        <v>62</v>
      </c>
      <c r="C35" s="58" t="s">
        <v>209</v>
      </c>
      <c r="D35" s="58" t="s">
        <v>63</v>
      </c>
      <c r="E35" s="58" t="s">
        <v>64</v>
      </c>
      <c r="F35" s="58" t="s">
        <v>65</v>
      </c>
      <c r="G35" s="58" t="s">
        <v>66</v>
      </c>
      <c r="H35" s="58" t="s">
        <v>67</v>
      </c>
    </row>
    <row r="36" spans="1:8" ht="60" x14ac:dyDescent="0.25">
      <c r="A36" s="31">
        <v>1</v>
      </c>
      <c r="B36" s="18" t="s">
        <v>187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188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68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202" t="s">
        <v>167</v>
      </c>
      <c r="B40" s="203"/>
      <c r="C40" s="203"/>
      <c r="D40" s="203"/>
      <c r="E40" s="203"/>
      <c r="F40" s="203"/>
      <c r="G40" s="203"/>
      <c r="H40" s="203"/>
    </row>
    <row r="41" spans="1:8" ht="47.25" x14ac:dyDescent="0.25">
      <c r="A41" s="58" t="s">
        <v>61</v>
      </c>
      <c r="B41" s="58" t="s">
        <v>62</v>
      </c>
      <c r="C41" s="58" t="s">
        <v>209</v>
      </c>
      <c r="D41" s="58" t="s">
        <v>63</v>
      </c>
      <c r="E41" s="58" t="s">
        <v>64</v>
      </c>
      <c r="F41" s="58" t="s">
        <v>65</v>
      </c>
      <c r="G41" s="58" t="s">
        <v>66</v>
      </c>
      <c r="H41" s="58" t="s">
        <v>67</v>
      </c>
    </row>
    <row r="42" spans="1:8" ht="60" x14ac:dyDescent="0.25">
      <c r="A42" s="31">
        <v>1</v>
      </c>
      <c r="B42" s="18" t="s">
        <v>189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190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205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68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202" t="s">
        <v>203</v>
      </c>
      <c r="B47" s="203"/>
      <c r="C47" s="203"/>
      <c r="D47" s="203"/>
      <c r="E47" s="203"/>
      <c r="F47" s="203"/>
      <c r="G47" s="203"/>
      <c r="H47" s="203"/>
    </row>
    <row r="48" spans="1:8" ht="47.25" x14ac:dyDescent="0.25">
      <c r="A48" s="58" t="s">
        <v>61</v>
      </c>
      <c r="B48" s="58" t="s">
        <v>62</v>
      </c>
      <c r="C48" s="58" t="s">
        <v>209</v>
      </c>
      <c r="D48" s="58" t="s">
        <v>63</v>
      </c>
      <c r="E48" s="58" t="s">
        <v>64</v>
      </c>
      <c r="F48" s="58" t="s">
        <v>65</v>
      </c>
      <c r="G48" s="58" t="s">
        <v>66</v>
      </c>
      <c r="H48" s="58" t="s">
        <v>67</v>
      </c>
    </row>
    <row r="49" spans="1:8" ht="45" x14ac:dyDescent="0.25">
      <c r="A49" s="31">
        <v>1</v>
      </c>
      <c r="B49" s="18" t="s">
        <v>206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193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68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202" t="s">
        <v>204</v>
      </c>
      <c r="B53" s="203"/>
      <c r="C53" s="203"/>
      <c r="D53" s="203"/>
      <c r="E53" s="203"/>
      <c r="F53" s="203"/>
      <c r="G53" s="203"/>
      <c r="H53" s="203"/>
    </row>
    <row r="54" spans="1:8" ht="47.25" x14ac:dyDescent="0.25">
      <c r="A54" s="58" t="s">
        <v>61</v>
      </c>
      <c r="B54" s="58" t="s">
        <v>62</v>
      </c>
      <c r="C54" s="58" t="s">
        <v>209</v>
      </c>
      <c r="D54" s="58" t="s">
        <v>63</v>
      </c>
      <c r="E54" s="58" t="s">
        <v>64</v>
      </c>
      <c r="F54" s="58" t="s">
        <v>65</v>
      </c>
      <c r="G54" s="58" t="s">
        <v>66</v>
      </c>
      <c r="H54" s="58" t="s">
        <v>67</v>
      </c>
    </row>
    <row r="55" spans="1:8" ht="64.5" customHeight="1" x14ac:dyDescent="0.25">
      <c r="A55" s="31">
        <v>1</v>
      </c>
      <c r="B55" s="98" t="s">
        <v>99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197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90" x14ac:dyDescent="0.25">
      <c r="A57" s="31">
        <v>3</v>
      </c>
      <c r="B57" s="27" t="s">
        <v>198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199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200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201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202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68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B1:H1"/>
    <mergeCell ref="B7:H7"/>
    <mergeCell ref="B13:H13"/>
    <mergeCell ref="B14:H14"/>
    <mergeCell ref="B21:H21"/>
    <mergeCell ref="A47:H47"/>
    <mergeCell ref="A53:H53"/>
    <mergeCell ref="A40:H40"/>
    <mergeCell ref="A34:H34"/>
    <mergeCell ref="A28:H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PLAN INSTITUCIONAL GESTIÓN AMBI</vt:lpstr>
      <vt:lpstr>ESTRATEGIA CERO PAPEL</vt:lpstr>
      <vt:lpstr>PLAN DE GESTIÓN INTEGRAL DE RES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2020-12-28T22:21:50Z</cp:lastPrinted>
  <dcterms:created xsi:type="dcterms:W3CDTF">2015-12-04T15:57:31Z</dcterms:created>
  <dcterms:modified xsi:type="dcterms:W3CDTF">2020-12-28T22:35:51Z</dcterms:modified>
</cp:coreProperties>
</file>