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056" windowHeight="8928" activeTab="0"/>
  </bookViews>
  <sheets>
    <sheet name="TRDM " sheetId="1" r:id="rId1"/>
    <sheet name="RCE" sheetId="2" r:id="rId2"/>
    <sheet name="MANEJO" sheetId="3" r:id="rId3"/>
    <sheet name="VIDA G." sheetId="4" r:id="rId4"/>
    <sheet name="IRF" sheetId="5" r:id="rId5"/>
    <sheet name="RCD&amp;O" sheetId="6" r:id="rId6"/>
    <sheet name="RC CYBER ED" sheetId="7" r:id="rId7"/>
    <sheet name="RC PROFESIONAL " sheetId="8" r:id="rId8"/>
    <sheet name="SOAT" sheetId="9" r:id="rId9"/>
  </sheets>
  <definedNames>
    <definedName name="_xlnm.Print_Area" localSheetId="4">'IRF'!$A$1:$E$77</definedName>
    <definedName name="_xlnm.Print_Area" localSheetId="2">'MANEJO'!$A$1:$E$61</definedName>
    <definedName name="_xlnm.Print_Area" localSheetId="1">'RCE'!$A$1:$E$73</definedName>
    <definedName name="_xlnm.Print_Area" localSheetId="0">'TRDM '!$A$1:$B$136</definedName>
    <definedName name="_xlnm.Print_Area" localSheetId="3">'VIDA G.'!$A$2:$E$19</definedName>
    <definedName name="_xlnm.Print_Titles" localSheetId="4">'IRF'!$1:$1</definedName>
    <definedName name="_xlnm.Print_Titles" localSheetId="2">'MANEJO'!$1:$1</definedName>
    <definedName name="_xlnm.Print_Titles" localSheetId="1">'RCE'!$1:$1</definedName>
    <definedName name="_xlnm.Print_Titles" localSheetId="0">'TRDM '!$1:$1</definedName>
    <definedName name="_xlnm.Print_Titles" localSheetId="3">'VIDA G.'!$2:$2</definedName>
  </definedNames>
  <calcPr fullCalcOnLoad="1"/>
</workbook>
</file>

<file path=xl/sharedStrings.xml><?xml version="1.0" encoding="utf-8"?>
<sst xmlns="http://schemas.openxmlformats.org/spreadsheetml/2006/main" count="850" uniqueCount="642">
  <si>
    <r>
      <t xml:space="preserve">Modificaciones o variaciones del riesgo. 
</t>
    </r>
    <r>
      <rPr>
        <sz val="11"/>
        <rFont val="Arial"/>
        <family val="2"/>
      </rPr>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</si>
  <si>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5. Coberturas y Límites</t>
  </si>
  <si>
    <t>2. Funcionarios asegurados</t>
  </si>
  <si>
    <t>3. Valor asegurado</t>
  </si>
  <si>
    <t>4. Modalidad de la póliza</t>
  </si>
  <si>
    <r>
      <t xml:space="preserve">Propiedad horizontal. 
</t>
    </r>
    <r>
      <rPr>
        <sz val="11"/>
        <rFont val="Arial"/>
        <family val="2"/>
      </rPr>
      <t>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</si>
  <si>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</si>
  <si>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Eventos sociales organizados por el asegurado, desarrollados dentro y fuera de sus predios.</t>
  </si>
  <si>
    <t>Incendio y explosión.</t>
  </si>
  <si>
    <t>Posesión, uso y mantenimiento de depósitos, tanques y tuberías o redes.</t>
  </si>
  <si>
    <t>Uso de ascensores, elevadores, escaleras automáticas, grúas, montacargas y equipos de trabajo y transporte dentro de predios.</t>
  </si>
  <si>
    <t>Para aquellas cláusulas y/o condiciones adicionales para las que no se indique sublímite se entenderá que estas operan al 100%.</t>
  </si>
  <si>
    <t>1. Objeto del Seguro:</t>
  </si>
  <si>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</si>
  <si>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4. Fecha de Retroactividad</t>
  </si>
  <si>
    <t>5. Jurisdicción</t>
  </si>
  <si>
    <t>6. Límite Territorial</t>
  </si>
  <si>
    <t>7. Límite Asegurado</t>
  </si>
  <si>
    <t>8. Información Adicional</t>
  </si>
  <si>
    <t>Falsificación de títulos valores y otros documentos.</t>
  </si>
  <si>
    <t>Extensión de falsificación</t>
  </si>
  <si>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</si>
  <si>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t>5. Límite Territorial</t>
  </si>
  <si>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</si>
  <si>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concurrencia de amparos, cláusulas 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</si>
  <si>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t>3. Jurisdicción</t>
  </si>
  <si>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</si>
  <si>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</si>
  <si>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</si>
  <si>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</si>
  <si>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t>Se cubrirán los reclamos ocurridos durante la vigencia de la póliza.</t>
  </si>
  <si>
    <t>8. Coberturas</t>
  </si>
  <si>
    <t>10. Gastos Adicionales</t>
  </si>
  <si>
    <t>Delitos contra el patrimonio económico</t>
  </si>
  <si>
    <r>
      <t xml:space="preserve">Derecho del Asegurado sobre el Salvamento. 
</t>
    </r>
    <r>
      <rPr>
        <sz val="11"/>
        <rFont val="Arial"/>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</si>
  <si>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</si>
  <si>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t>6. Coberturas Sublimitadas (Evento y en el agregado anual)</t>
  </si>
  <si>
    <t>2. Tipo de póliza</t>
  </si>
  <si>
    <t>3. Modalidad de Cobertura</t>
  </si>
  <si>
    <t>4. Jurisdicción</t>
  </si>
  <si>
    <t>Colombiana.</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</si>
  <si>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</si>
  <si>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t>Actividades de cargue, descargue y transporte de bienes, incluyendo eventualmente los azarosos e inflamables.</t>
  </si>
  <si>
    <r>
      <t>Conocimiento del riesgo.</t>
    </r>
    <r>
      <rPr>
        <sz val="11"/>
        <rFont val="Arial"/>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</si>
  <si>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Responsabilidad civil derivada del transporte de mercancías, únicamente si tiene que ver con la actividad del asegurado (incluyendo materiales azarosos y combustibles). </t>
    </r>
    <r>
      <rPr>
        <sz val="11"/>
        <rFont val="Arial"/>
        <family val="2"/>
      </rPr>
      <t>Este amparo se limita a cubrir los daños que se cause a terceros durante el transporte, queda excluido cualquier daño a la mercancía manipulada y/o transportada y al vehículo transportador.</t>
    </r>
  </si>
  <si>
    <t>Delitos contra la administración pública</t>
  </si>
  <si>
    <t>Gastos de Reconstrucción de cuentas</t>
  </si>
  <si>
    <t>Gastos de Rendición de cuentas</t>
  </si>
  <si>
    <t xml:space="preserve">Juicios con Responsabilidad Fiscal </t>
  </si>
  <si>
    <t>4. Sin importar que la indemnización se haga bajo cualesquiera de las modalidades antes previstas, la compañía no estará obligada a responder sino hasta la concurrencia del valor asegurado, ajustado según lo estipulado en las condiciones de la póliza.</t>
  </si>
  <si>
    <t>7. Cláusulas y/o condiciones adicionales.</t>
  </si>
  <si>
    <t>8. Gastos Adicionales</t>
  </si>
  <si>
    <t>2. Cobertura Básica</t>
  </si>
  <si>
    <t xml:space="preserve">3. Bienes e Intereses Asegurados: </t>
  </si>
  <si>
    <t>Con excepción de las condiciones y/o coberturas específicamente sublimitadas en el presente numeral, todas las demás coberturas y/o condiciones operarán al 100% del valor asegurado.</t>
  </si>
  <si>
    <t xml:space="preserve">Amparo - Cobertura </t>
  </si>
  <si>
    <t>ANEXO No 1</t>
  </si>
  <si>
    <t>CONDICIONES TÉCNICAS BÁSICAS OBLIGATORIAS</t>
  </si>
  <si>
    <t xml:space="preserve"> Nota: Las condiciones que a continuación se relacionan, son de obligatorio ofrecimiento y se entenderán aceptadas en la carta de presentación de la oferta </t>
  </si>
  <si>
    <t>CONDICIONES TÉCNICAS BÁSICAS HABILITANTES</t>
  </si>
  <si>
    <t>Modalidad de la póliza: Todo Riesgo pérdida y/o daño material la compañía se obliga a indemnizar al asegurado los daños y/o pérdidas que sufran los intereses asegurados, así como los costos y/o gastos en que incurra, o todos combinados, como consecuencia de los riesgos que a continuación se precisan: 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las aguras y enfrangamiento,</t>
  </si>
  <si>
    <t>hundimiento, deslizamiento del terreno, derrumbes, aludes, desprendimiento de tierra y rocas, y los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error de diseño, defecto de mano de obra, falta de agua en aparatos generadores de vapor, otro accidentes ocurridos a los equipos por causas no expresamente excluidas en la póliza); rotura de vidrios, sustracción con violencia y sustracción sin violencia, y demás amparos y/o coberturas que no se encuentren expresamente excluidas.</t>
  </si>
  <si>
    <t xml:space="preserve">dentro de predios y obras civiles ); instalaciones hidráulicas, de aire acondicionado, eléctricas, electrónicas, de comunicación, para conducción de gas, sean subterráneas o no, y, en general, todo tipo de instalaciones que se encuentren por debajo del nivel del suelo; instalaciones fijas de protección contra incendio, alarmas, cámaras y circuitos cerrados de televisión; maquinarias, ascensores, subestaciones eléctricas; muebles, enseres, equipos de oficina; mejoras locativas (acabados y obras realizadas en el interior del edificio,adicionales, modificatorias o complementarias a aquellas  con las cuales se construyó el inmueble, tales como: divisiones,falsos techos, falsos pisos, enchapes, </t>
  </si>
  <si>
    <t>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t>
  </si>
  <si>
    <t xml:space="preserve">4. Bienes e intereses excluidos </t>
  </si>
  <si>
    <t>5. Distribución de bienes y valores asegurados (Valores en pesos colombianos) Modalidad de cobertura 100%</t>
  </si>
  <si>
    <t>SUBTOTAL</t>
  </si>
  <si>
    <t xml:space="preserve">TOTAL </t>
  </si>
  <si>
    <t>Sublímite</t>
  </si>
  <si>
    <t>Hurto simple y calificado:</t>
  </si>
  <si>
    <t>Dineros en efectivo, bonos  dentro y fuera de de cofres, cajas fuertes y bóvedas.</t>
  </si>
  <si>
    <t>Demás Bienes</t>
  </si>
  <si>
    <t>Amparo automático para bienes en ferias, eventos y exposiciones en el territorio nacional. Sublímite $200.000.000</t>
  </si>
  <si>
    <t>Amparo para bienes de propiedad del asegurado en predios o bajo la responsabilidad de terceros. Sublímite $200.000.000</t>
  </si>
  <si>
    <t>A.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t>
  </si>
  <si>
    <t>B. CONCILIACION Agostado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t>
  </si>
  <si>
    <t>C. 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</si>
  <si>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t>
  </si>
  <si>
    <r>
      <t xml:space="preserve">Monto agregado de pérdidas sin aplicación de deducible. 
</t>
    </r>
    <r>
      <rPr>
        <sz val="11"/>
        <rFont val="Arial"/>
        <family val="2"/>
      </rPr>
      <t xml:space="preserve">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t>
    </r>
  </si>
  <si>
    <t>a) Tabla de demérito para los riesgos de equipo electrónico:</t>
  </si>
  <si>
    <t xml:space="preserve">Edad Equipo </t>
  </si>
  <si>
    <t>Porcentaje anual de demérito</t>
  </si>
  <si>
    <t>Máximo demérito Acumulado</t>
  </si>
  <si>
    <t>De 0 A 4 años</t>
  </si>
  <si>
    <t>Cero (0)</t>
  </si>
  <si>
    <t>Superior a 4 años y hasta 6 años</t>
  </si>
  <si>
    <t>2,5%</t>
  </si>
  <si>
    <t>10%</t>
  </si>
  <si>
    <t>Superior a 6 años y hasta 8 años</t>
  </si>
  <si>
    <t>4%</t>
  </si>
  <si>
    <t>20%</t>
  </si>
  <si>
    <t>Superior a 10 años</t>
  </si>
  <si>
    <t>3%</t>
  </si>
  <si>
    <t>50%</t>
  </si>
  <si>
    <t>b) Tabla de demérito a aplicar para los riesgos de rotura de maquinaria:</t>
  </si>
  <si>
    <t>DE 0 A 5 AÑOS</t>
  </si>
  <si>
    <t>Superior a 5 años y hasta 8 años</t>
  </si>
  <si>
    <t>24%</t>
  </si>
  <si>
    <t>Superior a 8 años y hasta 10 años</t>
  </si>
  <si>
    <t>40%</t>
  </si>
  <si>
    <t>6%</t>
  </si>
  <si>
    <t>Apropiación por terceros de las cosas aseguradas durante el siniestro o después del mismo.</t>
  </si>
  <si>
    <t xml:space="preserve">Cobertura para las pérdidas materiales que sufran los bienes asegurados causados directa o indirectamente por cohetes, misiles o similares. </t>
  </si>
  <si>
    <t>Gastos para acelerar la reparación, reacondicionamiento o el reemplazo de los bienes asegurados. Sublímite $200.000.000.</t>
  </si>
  <si>
    <t>Gastos para la adecuación de suelos y terrenos que lleguen a afectarse como consecuencia de un Temblor, Terremoto hasta 32% del valor asegurable del bien inmueble afectado.</t>
  </si>
  <si>
    <t>9. Bienes exentos de aplicación de deducibles</t>
  </si>
  <si>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$3.000.000 , vidrios y propiedad personal de empleados.
Los deducibles para demás bienes diferentes a los mencionados anteriormente, a opción del oferente, se aplicarán de acuerdo con la  tabla de calificación de deducibles, incluida en Condiciones Técnicas Complementarias.</t>
  </si>
  <si>
    <r>
      <t>Muebles y enseres</t>
    </r>
    <r>
      <rPr>
        <sz val="11"/>
        <rFont val="Arial"/>
        <family val="2"/>
      </rPr>
      <t>, se entiende como tal, los muebles, escritorios, sillas, enseres, estantes y equipos de las diferentes dependencias del establecimiento asegurado,  alarmas, sistemas de seguridad de toda clase (todos éstos no electrónicos); batería de cocina, útiles de escritorio y papelería, artículos decorativos y de ornamentación, planos, documentos de cartera, archivo en general, libros, bibliotecas, manuscritos, y en general los demás similares aunque no se hayan determinado específicamente, de propiedad del asegurado o por los cuales sea responsable,  entre otros.</t>
    </r>
  </si>
  <si>
    <r>
      <t xml:space="preserve">Equipo y Maquinaría en general, </t>
    </r>
    <r>
      <rPr>
        <sz val="11"/>
        <rFont val="Arial"/>
        <family val="2"/>
      </rPr>
      <t>se entiende toda maquinaria, equipos, accesorios, herramientas, propios y complementarios de la actividad desarrollada por el Asegurado,  instalaciones eléctricas, de agua, de aire, de combustibles y similares que correspondan a maquinaria; equipos para manejo y movilización de materiales, maquinaria y equipo de servicio tales como aires acondicionados, transformadores, estaciones y subestaciones eléctricas, plantas eléctricas, calderas, compresores de aire, motobombas; equipos móviles para extinción de incendios; ascensores, grúas, malacates, maquinaria,  calderas, equipo del casino y en general todo elemento correspondiente a maquinaria, herramienta y equipo, aunque no se haya determinado específicamente, de propiedad del asegurado o por los cuales sea responsable</t>
    </r>
  </si>
  <si>
    <r>
      <t xml:space="preserve">Máquinas y equipos de oficina en general; </t>
    </r>
    <r>
      <rPr>
        <sz val="11"/>
        <rFont val="Arial"/>
        <family val="2"/>
      </rPr>
      <t>se entienden como tal, las máquinas manuales de escribir, sumar, calcular y protección de cheques; electrodomésticos, relojes de control de personal y de celaduría,  alarmas, sistemas de seguridad de toda clase (que no sean  electrónicos); batería de cocina, útiles de escritorio y papelería, artículos decorativos y de ornamentación, y los demás similares aunque no se hayan determinado específicamente, de propiedad del asegurado o por los cuales sea responsable.</t>
    </r>
  </si>
  <si>
    <r>
      <t xml:space="preserve">Equipos eléctricos y electrónicos, se entiende todos aquellos equipos y máquinas de oficina eléctricas o electrónicas, </t>
    </r>
    <r>
      <rPr>
        <sz val="11"/>
        <rFont val="Arial"/>
        <family val="2"/>
      </rPr>
      <t>tales como, como de sumar, calcular, de escribir, equipos de computo (computadoras considerados integralmente con todos sus accesorios  de computación o procesamiento electrónico de datos, con todos sus accesorios y equipos periféricos, como son: CPU, pantallas, filtros, monitores, mouse, reguladores de voltaje, scanner, ploters, servidores, impresoras; protectores de cheques, fotocopiadoras, electrodomésticos eléctricos y electrónicos, equipos de comunicación e intercomunicación y de fax, relojes de control de personal y de celaduría, redes lógicas, equipos eléctricos y electrónicos de laboratorio (físicos, químicos, eléctricos y contención de liquidos), de ingeniería e investigación y equipos protectores para todos éstos y en general todos</t>
    </r>
  </si>
  <si>
    <r>
      <t xml:space="preserve">Dineros, monedas, cheques, bonos, joyas, articulos preciosos y titulos valores, documentos negociables dentro y fuera de caja fuerte en predios del asegurado. </t>
    </r>
    <r>
      <rPr>
        <sz val="11"/>
        <rFont val="Arial"/>
        <family val="2"/>
      </rPr>
      <t>No obstante las exclusiones generales de la póliza, mediante la inclusión de esta cláusula, la compañía asume las indemnizaciones  por pérdidas y/o daños de estos bienes dentro y fuera de de cofres, cajas fuertes y bóvedas como consecuencia de un siniestro amparado por este seguro. Sublimite $100.000.000</t>
    </r>
  </si>
  <si>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r>
  </si>
  <si>
    <r>
      <t xml:space="preserve">Amparo automático para nuevas propiedades y bienes. 
</t>
    </r>
    <r>
      <rPr>
        <sz val="11"/>
        <rFont val="Arial"/>
        <family val="2"/>
      </rPr>
      <t xml:space="preserve">La propuesta debe contemplar cobertura automática, a partir del momento en que el asegurado asuma la responsabilidad por los bienes adquiridos y/o recibidos (nuevos y usados).
Sublímite $ 1.100.000.000, con cobro de prima adicional a prorrata y aviso dentro de los 90 días calendario siguientes a la fecha de haberlos recibido. </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</si>
  <si>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60 días posteriores al cambio.</t>
    </r>
  </si>
  <si>
    <r>
      <t xml:space="preserve">Amparo para bienes fuera de edificios y/o a la intemperie. </t>
    </r>
    <r>
      <rPr>
        <sz val="11"/>
        <rFont val="Arial"/>
        <family val="2"/>
      </rPr>
      <t>Sublímite $ 300.000.000.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</si>
  <si>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</si>
  <si>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rPr>
        <b/>
        <sz val="11"/>
        <rFont val="Arial"/>
        <family val="2"/>
      </rPr>
      <t>Ampliación del plazo para aviso de revocación de la póliza.</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t>
    </r>
    <r>
      <rPr>
        <b/>
        <sz val="11"/>
        <rFont val="Arial"/>
        <family val="2"/>
      </rPr>
      <t>diez (10) dí</t>
    </r>
    <r>
      <rPr>
        <sz val="11"/>
        <rFont val="Arial"/>
        <family val="2"/>
      </rPr>
      <t xml:space="preserve">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</si>
  <si>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 xml:space="preserve">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</si>
  <si>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t xml:space="preserve">Anticipo de indemnización hasta el 50%. 
</t>
    </r>
    <r>
      <rPr>
        <sz val="11"/>
        <rFont val="Arial"/>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</si>
  <si>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Bienes bajo cuidado tenencia y control. 
</t>
    </r>
    <r>
      <rPr>
        <sz val="11"/>
        <rFont val="Arial"/>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Sublímite de $300.000.000.</t>
    </r>
  </si>
  <si>
    <r>
      <t xml:space="preserve">Cambio de ajustador. </t>
    </r>
    <r>
      <rPr>
        <sz val="11"/>
        <rFont val="Arial"/>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</si>
  <si>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</si>
  <si>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adecuación de construcciones a las normas de sismo resistencia.
</t>
    </r>
    <r>
      <rPr>
        <sz val="11"/>
        <rFont val="Arial"/>
        <family val="2"/>
      </rPr>
      <t>Sublímite del 15% del valor asegurable de la edificación afectada. (Para riesgos no consruidos bajo las normas de sismo resiencia). La cobertura proporcinada por la presente póliza se extiende a amparar los costos y gastos razonables en que incurra el asegurado, cuando a consecuencia de un eveto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t>
    </r>
  </si>
  <si>
    <r>
      <t xml:space="preserve">Cláusula de conjuntos. 
</t>
    </r>
    <r>
      <rPr>
        <sz val="11"/>
        <rFont val="Arial"/>
        <family val="2"/>
      </rPr>
      <t xml:space="preserve">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1"/>
        <rFont val="Arial"/>
        <family val="2"/>
      </rPr>
      <t>Sublimite de $100.000.000 por evento.</t>
    </r>
  </si>
  <si>
    <r>
      <t xml:space="preserve">Cláusula de JURISDICCION Y SOLUCION DE CONTROVERSIAS.
</t>
    </r>
    <r>
      <rPr>
        <sz val="11"/>
        <rFont val="Arial"/>
        <family val="2"/>
      </rP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t>
    </r>
  </si>
  <si>
    <r>
      <t xml:space="preserve">Cobertura para Adecuaciones, Reconstrucciones, remodelación y/o Construcciones.
</t>
    </r>
    <r>
      <rPr>
        <sz val="11"/>
        <rFont val="Arial"/>
        <family val="2"/>
      </rPr>
      <t>La Aseguradora ampara automáticamente contra los riesgos cubiertos, las propiedades y bienes en Adecuaciones, Reconstrucciones, remodelación y/o construcciones,  de naturaleza incidental. Como incidental" se entienden las obras cuyo valor total final no supere la suma de $300.000.000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</si>
  <si>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r>
      <t xml:space="preserve">Daños a causa de instalación de equipos de climatización. 
</t>
    </r>
    <r>
      <rPr>
        <sz val="11"/>
        <rFont val="Arial"/>
        <family val="2"/>
      </rPr>
      <t>Pérdidas o daños materiales cuando sean consecuencia de la instalación de aire acondicionado y climatización, o por ser esta inadecuada, en los casos en que los bienes asegurados la requieran de acuerdo con las especificaciones del fabricante, sublímite $300 millones.</t>
    </r>
  </si>
  <si>
    <r>
      <t xml:space="preserve">Designación de bienes asegurados.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</si>
  <si>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</si>
  <si>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Equipos de reemplazo temporal 
</t>
    </r>
    <r>
      <rPr>
        <sz val="11"/>
        <rFont val="Arial"/>
        <family val="2"/>
      </rPr>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Sublimite $200.000.000.</t>
    </r>
  </si>
  <si>
    <r>
      <t xml:space="preserve">Errores, omisiones e inexactitudes no intencionales. 
</t>
    </r>
    <r>
      <rPr>
        <sz val="11"/>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</si>
  <si>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Incendio Inherente y/o rayo en aparatos y/o instalaciones eléctricas:
</t>
    </r>
    <r>
      <rPr>
        <sz val="11"/>
        <rFont val="Arial"/>
        <family val="2"/>
      </rPr>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t>
    </r>
  </si>
  <si>
    <r>
      <t>Labores y materiales.</t>
    </r>
    <r>
      <rPr>
        <sz val="11"/>
        <rFont val="Arial"/>
        <family val="2"/>
      </rPr>
      <t xml:space="preserve"> </t>
    </r>
    <r>
      <rPr>
        <b/>
        <sz val="11"/>
        <rFont val="Arial"/>
        <family val="2"/>
      </rPr>
      <t>Sublimite $300.000.000</t>
    </r>
    <r>
      <rPr>
        <sz val="11"/>
        <rFont val="Arial"/>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</si>
  <si>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</si>
  <si>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No aplicación de infraseguro. </t>
    </r>
    <r>
      <rPr>
        <sz val="1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20%.</t>
    </r>
  </si>
  <si>
    <r>
      <t xml:space="preserve">No Subrogación. </t>
    </r>
    <r>
      <rPr>
        <sz val="11"/>
        <rFont val="Arial"/>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</si>
  <si>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Reconstrucción, Reposición, Reparación o Reemplazo.
</t>
    </r>
    <r>
      <rPr>
        <sz val="11"/>
        <rFont val="Arial"/>
        <family val="2"/>
      </rPr>
      <t>El oferente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</si>
  <si>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r>
      <t xml:space="preserve">Restablecimiento o restitución automática de la suma asegurada con cobro de prima adicional. 
</t>
    </r>
    <r>
      <rPr>
        <sz val="11"/>
        <rFont val="Arial"/>
        <family val="2"/>
      </rPr>
      <t>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esta clausula aplica para cualquie evento amparado en la póliza incluido los eventos  en caso de AMIT y AMCCOPH, caso en el cual el restablecimiento será hasta por el 20% del valor del siniestro.</t>
    </r>
  </si>
  <si>
    <r>
      <t xml:space="preserve">Revocación por parte del asegurado sin penalización. (Liquidación a corto plazo). </t>
    </r>
    <r>
      <rPr>
        <sz val="11"/>
        <rFont val="Arial"/>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</si>
  <si>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Rotura de vidrios. 
</t>
    </r>
    <r>
      <rPr>
        <sz val="11"/>
        <rFont val="Arial"/>
        <family val="2"/>
      </rPr>
      <t>Queda entendido, convenido y aceptado que la póliza cubre los daños materiales que por cualquier causa sufran los vidrios interiores y exteriores que formen parte o no del inmueble asegurado, incluyendo los generados por huelga, asonada, motín, conmoción civil o popular, actos mal intencionados de terceros, sabotaje y actos terroristas. 
Para esta cobertura no aplica deducible. Sublímite de $300.000.000 evento y en el agregado anual.</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</si>
  <si>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t>
    </r>
    <r>
      <rPr>
        <b/>
        <sz val="11"/>
        <rFont val="Arial"/>
        <family val="2"/>
      </rPr>
      <t xml:space="preserve">
</t>
    </r>
    <r>
      <rPr>
        <sz val="11"/>
        <rFont val="Arial"/>
        <family val="2"/>
      </rPr>
      <t>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</si>
  <si>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r>
      <t xml:space="preserve">Traslado temporal de bienes.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Sublímite de $300.000.000, término de noventa (90) días. Excluye el transporte.</t>
    </r>
  </si>
  <si>
    <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</si>
  <si>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Reparaciones y ajuste de pérdidas en caso de siniestro:
</t>
    </r>
    <r>
      <rPr>
        <sz val="11"/>
        <rFont val="Arial"/>
        <family val="2"/>
      </rPr>
      <t>Para aquellas pérdidas o daños que no excedan en $25.000.000 el deducible pactado, la Aseguradora acepta abstenerse de nombrar ajustador y autoriza al asegurado para efectuar las reparaciones necesarias, con el compromiso del asegurado de informar el siniestro a la Aseguradora.</t>
    </r>
  </si>
  <si>
    <r>
      <t>Archivos, escrituras y documentos</t>
    </r>
    <r>
      <rPr>
        <sz val="11"/>
        <rFont val="Arial"/>
        <family val="2"/>
      </rPr>
      <t xml:space="preserve">.  </t>
    </r>
    <r>
      <rPr>
        <b/>
        <sz val="11"/>
        <rFont val="Arial"/>
        <family val="2"/>
      </rPr>
      <t>Sublímte $200.000.000</t>
    </r>
    <r>
      <rPr>
        <sz val="11"/>
        <rFont val="Arial"/>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</si>
  <si>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adicionales por flete aéreo y/o flete expreso. Sublímite $200.000.000..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</si>
  <si>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Gastos de arrendamiento. Sublímite $500.000.000.</t>
    </r>
    <r>
      <rPr>
        <sz val="11"/>
        <rFont val="Arial"/>
        <family val="2"/>
      </rPr>
      <t xml:space="preserve">
Bajo esta cobertura, se debe contemplar la extensión del seguro a amparar los gastos adicionales y en exceso a sus costos normales de operación, hasta por </t>
    </r>
    <r>
      <rPr>
        <b/>
        <sz val="11"/>
        <rFont val="Arial"/>
        <family val="2"/>
      </rPr>
      <t>seis (6) mese</t>
    </r>
    <r>
      <rPr>
        <sz val="11"/>
        <rFont val="Arial"/>
        <family val="2"/>
      </rPr>
      <t xml:space="preserv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</si>
  <si>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Gastos de auditores, revisores y contadores. Sublímite $500.000.000.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</si>
  <si>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Sublímite $500.000.000.
</t>
    </r>
    <r>
      <rPr>
        <sz val="11"/>
        <rFont val="Arial"/>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</si>
  <si>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extraordinarios. Sublimite $500.000.000
</t>
    </r>
    <r>
      <rPr>
        <sz val="11"/>
        <rFont val="Arial"/>
        <family val="2"/>
      </rPr>
      <t xml:space="preserve">La aseguradora se obliga a indemnizar los gastos extraordinarios (que no tengan el carácter de permanentes), en que necesaria y razonablemente incurra el asegurado, como consecuencia directa de un siniestro. </t>
    </r>
  </si>
  <si>
    <r>
      <t xml:space="preserve">Gastos para la demostración del daño y/o pérdida. Sublímite $200.000.000.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</si>
  <si>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Gastos para la extinción del siniestro.</t>
    </r>
    <r>
      <rPr>
        <sz val="11"/>
        <rFont val="Arial"/>
        <family val="2"/>
      </rPr>
      <t xml:space="preserve"> </t>
    </r>
    <r>
      <rPr>
        <b/>
        <sz val="11"/>
        <rFont val="Arial"/>
        <family val="2"/>
      </rPr>
      <t>Sublímite $500.000.000.</t>
    </r>
    <r>
      <rPr>
        <sz val="11"/>
        <rFont val="Arial"/>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</si>
  <si>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obtención de licencias y permisos para reconstruir el inmueble asegurado. Sublímite $200.000.000.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</si>
  <si>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Gastos para la preservación de bienes o reparaciones transitorias o construcciones provisionales
</t>
    </r>
    <r>
      <rPr>
        <sz val="11"/>
        <rFont val="Arial"/>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r>
      <rPr>
        <b/>
        <sz val="11"/>
        <rFont val="Arial"/>
        <family val="2"/>
      </rPr>
      <t>Sublímite $500.000.000.</t>
    </r>
  </si>
  <si>
    <r>
      <t xml:space="preserve">Gastos para reinstalación de software, como consecuencia de un evento amparado bajo la póliza. </t>
    </r>
    <r>
      <rPr>
        <sz val="11"/>
        <rFont val="Arial"/>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1"/>
        <rFont val="Arial"/>
        <family val="2"/>
      </rPr>
      <t>Sublímite $200.000.000.</t>
    </r>
  </si>
  <si>
    <r>
      <t xml:space="preserve">Incremento en costos de operación. Sublímite $500.000.000. Seis (6) meses.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</si>
  <si>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r>
      <t xml:space="preserve">Pago de Honorarios Profesionales. Sublímite $500.000.000.
</t>
    </r>
    <r>
      <rPr>
        <sz val="11"/>
        <rFont val="Arial"/>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</si>
  <si>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Sublímite $200.000.000.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</si>
  <si>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Remoción de escombros y gastos de demolición.</t>
    </r>
    <r>
      <rPr>
        <sz val="11"/>
        <rFont val="Arial"/>
        <family val="2"/>
      </rPr>
      <t xml:space="preserve"> </t>
    </r>
    <r>
      <rPr>
        <b/>
        <sz val="11"/>
        <rFont val="Arial"/>
        <family val="2"/>
      </rPr>
      <t>Sublímite $500.000.000.</t>
    </r>
    <r>
      <rPr>
        <sz val="11"/>
        <rFont val="Arial"/>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t>
    </r>
  </si>
  <si>
    <t>1. Objeto del Seguro</t>
  </si>
  <si>
    <t>2. Tipo de Póliza</t>
  </si>
  <si>
    <t>La Entidad ha venido contratando, bajo la modalidad de ocurrencia, pólizas de responsabilidad civil desde hace más de cinco años.</t>
  </si>
  <si>
    <t>Colombiana</t>
  </si>
  <si>
    <t>Mundial - Aplica legislación Colombiana.</t>
  </si>
  <si>
    <t>6. Tomador y Asegurado</t>
  </si>
  <si>
    <t>7. Beneficiario</t>
  </si>
  <si>
    <t>Terceros afectados y/o Empleados y/o familiares de empleados</t>
  </si>
  <si>
    <t>8. Limite asegurado Evento/Vigencia</t>
  </si>
  <si>
    <t>Limite mínimo asegurado Evento/Vigencia</t>
  </si>
  <si>
    <t>9. Información General</t>
  </si>
  <si>
    <t>10. Cobertura</t>
  </si>
  <si>
    <t>Predios, labores y operaciones (PLO)</t>
  </si>
  <si>
    <t>Actividades deportivas, culturales y sociales.</t>
  </si>
  <si>
    <t>Avisos, vallas y letreros dentro y fuera de predios</t>
  </si>
  <si>
    <t>Participación del asegurado en ferias y exposiciones nacionales.</t>
  </si>
  <si>
    <t>Restaurantes y cafeterías, campos deportivos, clubes y casinos.</t>
  </si>
  <si>
    <t>Daños morales hasta el 100% del límite asegurado</t>
  </si>
  <si>
    <t>Lucro cesante hasta el 100% del límite asegurado</t>
  </si>
  <si>
    <t>11. Cláusulas y/o condiciones adicionales</t>
  </si>
  <si>
    <t>Costos de cualquier clase de caución judicial, con sublímite del 3% del límite asegurado.</t>
  </si>
  <si>
    <t xml:space="preserve">Restablecimiento automático del valor asegurado por pago de siniestro hasta UNA (1) vez, con cobro de prima adicional.
</t>
  </si>
  <si>
    <t>12. Gastos Adicionales</t>
  </si>
  <si>
    <t>Se amparan los siguientes Gastos en que RAZONABLEMENTE  se incurra, no contenidos en el límite máximo de indemnización pactado y  sin aplicación de deducible:</t>
  </si>
  <si>
    <t>Otros gastos en que haya incurrido el Asegurado en relación con un siniestro amparado. Sublimite $200.000.000</t>
  </si>
  <si>
    <t>13. Riesgos excluidos</t>
  </si>
  <si>
    <t>CONDICIONES BÁSICAS TÉCNICAS HABILITANTES</t>
  </si>
  <si>
    <t>1. Objeto del seguro</t>
  </si>
  <si>
    <t>2. Modalidad de cobertura</t>
  </si>
  <si>
    <t>4. Límite territorial</t>
  </si>
  <si>
    <t>5. Tomador, Asegurado, Beneficiario</t>
  </si>
  <si>
    <t xml:space="preserve">6. Número y clasificación de empleados </t>
  </si>
  <si>
    <t>7. Límite asegurado</t>
  </si>
  <si>
    <t>9. CLAUSULAS Y/O CONDICIONES ADICIONALES</t>
  </si>
  <si>
    <t>Continuidad de amparo y/o extensión de cobertura, hasta 30 días después de desvinculado el funcionario.</t>
  </si>
  <si>
    <t>Restablecimiento automático del límite asegurado por pago de siniestro hasta una vez, con cobro de prima adicional.</t>
  </si>
  <si>
    <t>Pago de reclamos con base en la determinación de responsabilidad de empleados del asegurado  en la investigación administrativa, sin necesidad del fallo judicial o de responsabilidad fiscal.</t>
  </si>
  <si>
    <t>Costos en juicios y en honorarios profesionales</t>
  </si>
  <si>
    <t>11. Riesgos excluidos</t>
  </si>
  <si>
    <t>Pérdida de derechos de suscripción.</t>
  </si>
  <si>
    <t xml:space="preserve">1. Se entiende por valor de reposición o reemplazo, de los bienes, el valor a nuevo de los mismos, sin deducción alguna por depreciación, demérito, uso, vetustez, o en fin, por cualquier otro concepto. Esta cláusula no aplica para vehículos inmovilizados e incautados para los cuales se toma cómo referencia el valor comercial de la tabla guía de Fasecolda, al igual que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t>
  </si>
  <si>
    <t>Número de funcionarios: xx de planta, xx contratistas, incluye personal de vigilancia, aseo y cafetería.</t>
  </si>
  <si>
    <t>En materia de riesgos excluidos la ENTIDAD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</si>
  <si>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Ocurrencia</t>
    </r>
    <r>
      <rPr>
        <sz val="11"/>
        <rFont val="Arial"/>
        <family val="2"/>
      </rPr>
      <t>: Se cubren todos los perjuicios que se generen durante la vigencia del seguro, sin tener en consideración la fecha en la cual sean reclamados por los terceros.</t>
    </r>
  </si>
  <si>
    <r>
      <t xml:space="preserve">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b/>
        <u val="single"/>
        <sz val="11"/>
        <rFont val="Arial"/>
        <family val="2"/>
      </rPr>
      <t>incluyendo lucro cesante y perjuicios extrapatrimoniales</t>
    </r>
    <r>
      <rPr>
        <sz val="11"/>
        <rFont val="Arial"/>
        <family val="2"/>
      </rPr>
      <t>, como consecuencia directa de tales daños personales y/o daños materiales.</t>
    </r>
  </si>
  <si>
    <r>
      <t xml:space="preserve">Adicionalmente la compañía será responsable por: </t>
    </r>
    <r>
      <rPr>
        <b/>
        <sz val="11"/>
        <rFont val="Arial"/>
        <family val="2"/>
      </rPr>
      <t>A.</t>
    </r>
    <r>
      <rPr>
        <sz val="11"/>
        <rFont val="Arial"/>
        <family val="2"/>
      </rPr>
      <t xml:space="preserve"> Todos los gastos y expensas judiciales decretados a favor de cualquier reclamante contra el asegurado. </t>
    </r>
    <r>
      <rPr>
        <b/>
        <sz val="11"/>
        <rFont val="Arial"/>
        <family val="2"/>
      </rPr>
      <t>B.</t>
    </r>
    <r>
      <rPr>
        <sz val="11"/>
        <rFont val="Arial"/>
        <family val="2"/>
      </rPr>
      <t xml:space="preserve"> Todos los honorarios de abogado, gastos y expensas judiciales en que haya incurrido el Asegurado, tanto para la etapa de conciliación extrajudicial como para el proceso judicial, con el consentimiento escrito de la compañía para oponerse a cualquier reclamo. </t>
    </r>
    <r>
      <rPr>
        <b/>
        <sz val="11"/>
        <rFont val="Arial"/>
        <family val="2"/>
      </rPr>
      <t>C.</t>
    </r>
    <r>
      <rPr>
        <sz val="11"/>
        <rFont val="Arial"/>
        <family val="2"/>
      </rPr>
      <t xml:space="preserve"> Asistencia jurídica en proceso penal y civil.</t>
    </r>
  </si>
  <si>
    <r>
      <rPr>
        <b/>
        <sz val="11"/>
        <rFont val="Arial"/>
        <family val="2"/>
      </rPr>
      <t>Perjuicios causados por directivos, representantes  y empleados del asegurado, en el desempeño de sus funciones y dentro de las actividades del asegurado, dentro y fuera de Colombia, incluyendo en viajes.</t>
    </r>
    <r>
      <rPr>
        <sz val="11"/>
        <rFont val="Arial"/>
        <family val="2"/>
      </rPr>
      <t xml:space="preserve"> Excluye RC Profesional</t>
    </r>
  </si>
  <si>
    <r>
      <rPr>
        <b/>
        <sz val="11"/>
        <rFont val="Arial"/>
        <family val="2"/>
      </rPr>
      <t>Daños y hurto de vehículos y/o accesorios en predios del asegurado, parqueaderos de su propiedad o sobre los cuales ejerza tenencia o control el asegurado.</t>
    </r>
    <r>
      <rPr>
        <sz val="11"/>
        <rFont val="Arial"/>
        <family val="2"/>
      </rPr>
      <t xml:space="preserve"> Sublímite $500.000.000 por evento, y $1.000.000.000  por vigencia. </t>
    </r>
  </si>
  <si>
    <r>
      <rPr>
        <b/>
        <sz val="11"/>
        <rFont val="Arial"/>
        <family val="2"/>
      </rPr>
      <t>Errores de puntería</t>
    </r>
    <r>
      <rPr>
        <sz val="11"/>
        <rFont val="Arial"/>
        <family val="2"/>
      </rPr>
      <t xml:space="preserve">, incluye empleados contratados por la entidad y contratistas para labores de vigilancia o personal de seguridad y uso de perros guardianes. </t>
    </r>
  </si>
  <si>
    <r>
      <t>Amparo automático para nuevos predios y/o operaciones, con aviso de 60 días.</t>
    </r>
    <r>
      <rPr>
        <sz val="11"/>
        <rFont val="Arial"/>
        <family val="2"/>
      </rPr>
      <t xml:space="preserve"> 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</si>
  <si>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plazo para aviso de siniestro a 60 días. </t>
    </r>
    <r>
      <rPr>
        <sz val="11"/>
        <rFont val="Arial"/>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</si>
  <si>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Anticipo de indemnización del 50% </t>
    </r>
    <r>
      <rPr>
        <sz val="11"/>
        <rFont val="Arial"/>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</si>
  <si>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Conocimiento de los predios y/o actividades por parte del asegurador.</t>
    </r>
    <r>
      <rPr>
        <sz val="11"/>
        <rFont val="Arial"/>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</si>
  <si>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rFont val="Arial"/>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</si>
  <si>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Errores, omisiones e inexactitudes no intencionales. </t>
    </r>
    <r>
      <rPr>
        <sz val="11"/>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</si>
  <si>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Gastos médicos, hospitalarios y traslado de victimas. </t>
    </r>
    <r>
      <rPr>
        <sz val="11"/>
        <rFont val="Arial"/>
        <family val="2"/>
      </rPr>
      <t xml:space="preserve">Sublímite hasta el 30% del límite asegurado  por persona y 60% del límite asegurado  por vigencia. La compañía reembolsará al asegurado dentro de los términos,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otorgables independiente del de Responsabilidad y por consiguiente, los pagos que por dicho concepto se realizan, en ningún caso pueden ser interpretados como aceptación tácita de responsabilidad.  </t>
    </r>
  </si>
  <si>
    <r>
      <t>Indemnización por clara evidencia de responsabilidad sin que exista previo fallo judicial.</t>
    </r>
    <r>
      <rPr>
        <sz val="11"/>
        <rFont val="Arial"/>
        <family val="2"/>
      </rPr>
      <t xml:space="preserve"> 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</si>
  <si>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</si>
  <si>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</si>
  <si>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No subrogación contra empleados del asegurado.</t>
    </r>
    <r>
      <rPr>
        <sz val="11"/>
        <rFont val="Arial"/>
        <family val="2"/>
      </rPr>
      <t xml:space="preserve"> En virtud del pago de la indemnización, la Compañía se subroga por ministerio de la ley y hasta el valor de su importe en todos los derechos del Asegurado contra las personas responsables del siniestro. El Asegurado no podrá renunciar en ningún momento a sus derechos contra terceros responsables del siniestro. Tal renuncia le acarreará la pérdida del derecho a la indemnización. La compañía renuncia expresamente a ejercer sus derechos de subrogación contra: Cualquier persona o entidad que sea un Asegurado bajo la póliza. Cualquier filial, subsidiaria y operadora del Asegurado. Cualquier socio, miembro de junta directiva o cualquier empleado o dependiente del Asegurado, salvo el caso en que los daños hayan sido causados intencionalmente por ellos.</t>
    </r>
  </si>
  <si>
    <r>
      <t xml:space="preserve">Propietarios, arrendatarios o poseedores. </t>
    </r>
    <r>
      <rPr>
        <sz val="11"/>
        <rFont val="Arial"/>
        <family val="2"/>
      </rPr>
      <t>Sublímite hasta el 20% del límite asegurado, 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</si>
  <si>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Ampliación del Plazo Revocación de la póliza con aviso anticipado al Asegurado de noventa (90) días.</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 </t>
    </r>
  </si>
  <si>
    <r>
      <t>Revocación por parte del asegurado sin penalización.</t>
    </r>
    <r>
      <rPr>
        <sz val="11"/>
        <rFont val="Arial"/>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</si>
  <si>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</si>
  <si>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Responsabilidad civil derivada de actos terroristas, en exceso del límite obligatorio. </t>
    </r>
    <r>
      <rPr>
        <sz val="11"/>
        <rFont val="Arial"/>
        <family val="2"/>
      </rPr>
      <t xml:space="preserve"> Limite 10% por evento y 15% del limite asegurado por vigencia, adicional al basico obligatorio.</t>
    </r>
    <r>
      <rPr>
        <b/>
        <sz val="11"/>
        <rFont val="Arial"/>
        <family val="2"/>
      </rPr>
      <t xml:space="preserve">
</t>
    </r>
  </si>
  <si>
    <r>
      <t xml:space="preserve">Gastos para la demostración del siniestro. Sublimite $300.000.000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</si>
  <si>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r>
  </si>
  <si>
    <t>Cargos Amparados: XX cargos de planta, XX contratistas, incluye personal de vigilancia, aseo y cafetería.</t>
  </si>
  <si>
    <t>entre otras); vehículos y maquinaria en reposo; dinero en efectivo, títulos valores, documentos de garantías y escrituras dentro y fuera de cofres, cajas fuertes y bóvedas; sistemas de generación y redes para transmisión de energía, instalaciones de cableado estructurado; tanques de almacenamiento y distribución de agua, sistemas de drenaje de aguas negras; equipos eléctricos, electrónicos y de procesamiento de datos; herramientas, accesorios, maquinarias, montacargas, ascensores, transformadores, equipos de manejo de basuras, subestaciones, plantas eléctricas, calderas, generadores, plantas de tratamiento, bombas y equipos del sistema hidráulico, motobombas, aires acondicionados, extractores de olores, motores de control de puertas o sitios de acceso, y compresores, entre otros; elementos de almacén e inventarios; obras de arte y cultura; vidrios planos y demás contenidos localizados dentro de los predios asegurados o fuera de los mismos, dentro del territorio de la República de Colombia, y en general todos los bienes que no se encuentren expresamente excluidos en el numeral 4 de este documento.</t>
  </si>
  <si>
    <t>Proposal debidamente diligenciado de acuerdo a información suministrada</t>
  </si>
  <si>
    <r>
      <t xml:space="preserve">Alcances fiscales
</t>
    </r>
    <r>
      <rPr>
        <sz val="11"/>
        <rFont val="Arial"/>
        <family val="2"/>
      </rPr>
      <t xml:space="preserve">
</t>
    </r>
  </si>
  <si>
    <r>
      <t xml:space="preserve">Protección de depósitos bancarios. 55% del límite asegurado.
</t>
    </r>
    <r>
      <rPr>
        <sz val="11"/>
        <rFont val="Arial"/>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 la Entidad o por su representante a favor de un tercero y entregado al representante de éste que resultare endosado o cobrado por persona distinta de aquel a quien se giró.
• y,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</si>
  <si>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t xml:space="preserve">Ampliación del plazo para aviso de siniestro.
</t>
    </r>
    <r>
      <rPr>
        <sz val="11"/>
        <rFont val="Arial"/>
        <family val="2"/>
      </rPr>
      <t>El oferente acepta la ampliación del plazo para aviso de la ocurrencia del siniestro por parte del asegurado hasta 60 días siguientes a la fecha en que lo haya conocido o debido conocer.</t>
    </r>
  </si>
  <si>
    <r>
      <t>Anticipo de indemnización del 50%.</t>
    </r>
    <r>
      <rPr>
        <sz val="11"/>
        <rFont val="Arial"/>
        <family val="2"/>
      </rPr>
      <t xml:space="preserve">
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</si>
  <si>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Arial"/>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</si>
  <si>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t xml:space="preserve">Denominación en libros, registros y/o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</si>
  <si>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Designación de bienes.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</si>
  <si>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</si>
  <si>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</si>
  <si>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</si>
  <si>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</si>
  <si>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</si>
  <si>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</si>
  <si>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Costos de reconstrucción de libros y registros contables</t>
    </r>
    <r>
      <rPr>
        <sz val="11"/>
        <rFont val="Arial"/>
        <family val="2"/>
      </rPr>
      <t>.</t>
    </r>
  </si>
  <si>
    <r>
      <t xml:space="preserve">Gastos de horas extras, trabajo nocturno o en días festivo, flete expreso y flete aéreo
</t>
    </r>
    <r>
      <rPr>
        <sz val="11"/>
        <rFont val="Arial"/>
        <family val="2"/>
      </rPr>
      <t>Bajo esta cobertura se amparan los gastos adicionales y extraordinarios por concepto de horas extras, trabajo nocturno o en días festivos, flete expreso y flete aéreo, que se incurran con motivo de una pérdida o daño amparado.</t>
    </r>
  </si>
  <si>
    <r>
      <t>Gastos preservación de bienes</t>
    </r>
    <r>
      <rPr>
        <sz val="11"/>
        <rFont val="Arial"/>
        <family val="2"/>
      </rPr>
      <t>.</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</si>
  <si>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</si>
  <si>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r>
      <t xml:space="preserve">Bienes de terceros bajo cuidado, tenencia, control y custodia. (Declarados o no).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 </t>
    </r>
    <r>
      <rPr>
        <b/>
        <sz val="11"/>
        <rFont val="Arial"/>
        <family val="2"/>
      </rPr>
      <t>100% del del límite asegurado.</t>
    </r>
  </si>
  <si>
    <t>Cláusula de aplicación de condiciones particulares.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</si>
  <si>
    <t>Los pasajeros que se movilicen en embarcaciones que prestan el servicio de transporte,  de propiedad de ENTIDAD, serán considerados como terceros.</t>
  </si>
  <si>
    <r>
      <t xml:space="preserve">Tipo de póliza : </t>
    </r>
    <r>
      <rPr>
        <sz val="11"/>
        <color indexed="8"/>
        <rFont val="Arial"/>
        <family val="2"/>
      </rPr>
      <t>Responsabilidad civil Directores &amp; Adminiatradores</t>
    </r>
  </si>
  <si>
    <r>
      <t xml:space="preserve">Jurisdicción: </t>
    </r>
    <r>
      <rPr>
        <sz val="11"/>
        <color indexed="8"/>
        <rFont val="Arial"/>
        <family val="2"/>
      </rPr>
      <t>Colombiana</t>
    </r>
  </si>
  <si>
    <r>
      <t xml:space="preserve">Límite Geográfico: </t>
    </r>
    <r>
      <rPr>
        <sz val="11"/>
        <color indexed="8"/>
        <rFont val="Arial"/>
        <family val="2"/>
      </rPr>
      <t>Colombia</t>
    </r>
  </si>
  <si>
    <r>
      <t xml:space="preserve">Riesgos Cubiertos : </t>
    </r>
    <r>
      <rPr>
        <sz val="11"/>
        <color indexed="8"/>
        <rFont val="Arial"/>
        <family val="2"/>
      </rPr>
      <t xml:space="preserve"> Cubrir las perdidas patrimoniales que pueda sufrir la Entidad o el estado como consecuencia de decisiones correctas o incorrectas, equivocadas pero no dolosas, relacionadas con las funciones propias de los cargos asegurados.  Incluye los gastos de defensa (honorarios profesionales de abogados defensores y cauciones judiciales) según los límites por etapas procesales establecidos, en cualquier tipo de investigación y/o proceso en el que se esté definiendo su responsabilidad, incluidos los penales siempre que se trate de delitos no dolosos; civiles, disciplinarios, fiscales, administrativos; iniciados por entes de control o por cualquier organismo oficial, en los que se discuta la responsabilidad correspondiente a los cargos asegurados. </t>
    </r>
  </si>
  <si>
    <t>PÓLIZA RESPONSABILIDAD CIVIL DIRECTORES &amp; ADMINISTRADORES</t>
  </si>
  <si>
    <t>Cláusulas y Coberturas</t>
  </si>
  <si>
    <t>Condidciones</t>
  </si>
  <si>
    <t>CONDICIONES TÉCNICAS BÁSICAS SEGURO OBLIGATORIO CONTRA ACCIDENTES DE TRÁNSITO SOAT</t>
  </si>
  <si>
    <t>INTERESES ASEGURABLES</t>
  </si>
  <si>
    <t>Tiene como propósito amparar los daños corporales que se causen a las personas en accidentes de tránsito ya sean peatones, pasajeros o conductores. Se cumple con lo dispuesto por el gobierno, ya que este seguro es de carácter obligatorio para todos los vehículos automotores que transiten dentro del territorio colombiano.</t>
  </si>
  <si>
    <t>COBERTURAS Y LIMITES DE INDEMNIZACION</t>
  </si>
  <si>
    <t>Este seguro por ser de ley y con unificación de coberturas y procedimientos de indemnización en todo el mercado colombiano, no requiere pactar ningún tipo de condición o cláusula especial.</t>
  </si>
  <si>
    <t>b. Incapacidad permanente, entendiéndose por tal la prevista en los artículos 209 y 211 del Código Sustantivo del Trabajo, con una indemnización máxima de ciento ochenta (180) veces el salario mínimo legal diario vigente al momento del accidente, a la cual se le aplicarán los porcentajes contenidos en las tablas respectivas;</t>
  </si>
  <si>
    <t>c. Muerte y gastos funerarios de la víctima como consecuencia del accidente, siempre y cuando ocurra dentro del año siguiente a la fecha de éste, en cuantía equivalente a setecientas cincuenta veces (750) veces el salario mínimo legal diario vigente al momento del accidente;</t>
  </si>
  <si>
    <t>d. Gastos de transporte y movilización de las víctimas a los establecimientos hospitalarios o clínicos y las entidades de seguridad y previsión social de los subsectores oficial y privado del sector salud, en cuantía equivalente a diez (10) veces el</t>
  </si>
  <si>
    <t>salario mínimo legal diario vigente al momento del accidente.</t>
  </si>
  <si>
    <t xml:space="preserve">NO APLICACIÓN DE CLAUSULAS </t>
  </si>
  <si>
    <t>Su estructura es uniforme para todas las compañías de seguros y no admite la incorporación de condiciones particulares.</t>
  </si>
  <si>
    <r>
      <t xml:space="preserve">No aplicación de garantías. </t>
    </r>
    <r>
      <rPr>
        <sz val="11"/>
        <rFont val="Arial"/>
        <family val="2"/>
      </rPr>
      <t xml:space="preserve">Mediante la presente cláusula queda entendido, convenido y aceptado que no obstante lo que se establezca en las condiciones generales y particulares de la póliza, la Compañía no impondrá al asegurado el cumplimiento de determinada garantía ni a cumplir determinada exigencia y que en cambio la Compañía acepta las condiciones de protección, mantenimiento, conservación y control que el asegurado de a sus bienes.   </t>
    </r>
  </si>
  <si>
    <t>Objetlo del Segurlo:</t>
  </si>
  <si>
    <t>Asegurado:</t>
  </si>
  <si>
    <t>Benefiiciario:</t>
  </si>
  <si>
    <t>Modalidad de Aseguramiento:</t>
  </si>
  <si>
    <t>CLAIMS MADE</t>
  </si>
  <si>
    <t>Legislacion y Jurisdiccion:</t>
  </si>
  <si>
    <t>COLOMBIA</t>
  </si>
  <si>
    <t>Ambito Territorial:</t>
  </si>
  <si>
    <t>MUNDIAL</t>
  </si>
  <si>
    <t>Cláusula de Retroactividad:</t>
  </si>
  <si>
    <t>ILIMITADA</t>
  </si>
  <si>
    <t>Fecha de Continuidad:</t>
  </si>
  <si>
    <t>Clausulado:</t>
  </si>
  <si>
    <t>El que aplique según Aseguradora adjudicada</t>
  </si>
  <si>
    <t>Límite Asegurado Anual:</t>
  </si>
  <si>
    <t>Coberturas Básicas Obligatorias</t>
  </si>
  <si>
    <t>Extensiones de Cobertura</t>
  </si>
  <si>
    <t xml:space="preserve">Período de Descubrimiento </t>
  </si>
  <si>
    <t xml:space="preserve">30 Días – Sin recargo 
12 meses – 50% del monto de la prima anual </t>
  </si>
  <si>
    <t xml:space="preserve">Bono por contratación a largo plazo, mínimo del 10%, sin restricción de la devolución del mismo por parte de la Entidad en los casos donde no, en los casos donde se revoque o no se renueve la póliza. así mismo el bono puede ser utilizado para extender la vigencia de la pólzia. </t>
  </si>
  <si>
    <t>Bono de retorno por experiencia siniestral (B) del 12.5%. Sin restrición de renovación de con la misma Aseguradora, Corredor de Reaseguros y Reasegurador.</t>
  </si>
  <si>
    <t>Información Adicional</t>
  </si>
  <si>
    <t>Formulario de Solicitud</t>
  </si>
  <si>
    <t xml:space="preserve">Principales Exclusiones </t>
  </si>
  <si>
    <t>Actos Intencionales - Conducta</t>
  </si>
  <si>
    <t>Aplica</t>
  </si>
  <si>
    <t>Antimonopolio</t>
  </si>
  <si>
    <t>EE.UU/ Canadá</t>
  </si>
  <si>
    <t>Guerra/ Terrorismo</t>
  </si>
  <si>
    <t>Infraestructura</t>
  </si>
  <si>
    <t>Lesiones Corporales y Daños Materiales</t>
  </si>
  <si>
    <t>Obligaciones del Empleador</t>
  </si>
  <si>
    <t>Incumplimiento de un requerimiento administrativo</t>
  </si>
  <si>
    <t>Patentes y Secretos</t>
  </si>
  <si>
    <t>Propiedad Intelectual</t>
  </si>
  <si>
    <t>Reclamos y Circunstancias anteriores o preexistentes</t>
  </si>
  <si>
    <t>Reclamos de Valores</t>
  </si>
  <si>
    <t xml:space="preserve">No aplicación de garantías, ni subjetividades durante la vigencia de la póliza </t>
  </si>
  <si>
    <t>Responsabilidad Contractual</t>
  </si>
  <si>
    <t>5. Límite Asegurado</t>
  </si>
  <si>
    <t>Cobertura de Predios, labores y operaciones (PLO) incluyendo, pero no limitado a:</t>
  </si>
  <si>
    <t xml:space="preserve">Responsabilidad Civil causada por los  Bienes de terceros, bajo cuidado, tenencia, control y custodia, declarados o no. </t>
  </si>
  <si>
    <t>Empresa Nacional Promotora del Desarrollo Territorial
SEGURO DE TODO RIESGO DAÑOS MATERIALES</t>
  </si>
  <si>
    <t>Toda propiedad real o personal de la Empresa Nacional Promotora del Desarrollo Territorial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edificios, estructuras, cimientos, muros de contención, cercas, escaleras externas, patios y otras construcciones separadas de las edificaciones (vías de acceso, caminos, obras de arte todas</t>
  </si>
  <si>
    <t>Edificios,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Empresa Nacional Promotora del Desarrollo Territorial.</t>
  </si>
  <si>
    <t xml:space="preserve">Mejoras locativas: Todas aquellas mejoras a los inmuebles realizadas por la Empresa Nacional Promotora del Desarrollo Territorial aún en el caso de que la misma no sea propietaria, para adecuarlos a sus necesidades, tales como alfombras, tapetes, cortinas, divisiones modulares, tapizados, enchapes, mejoras eléctricas, cielos rasos,  incluyendo las divisiones internas de que estén dotadas las edificaciones, etc. </t>
  </si>
  <si>
    <t>Elementos de almacén e inventarios: Se entienden como tales, los elementos de consumo, devolutivos nuevos, recuperables, inservibles, papelería, útiles de oficina, equipos en general, repuestos y demás bienes  y/o de almacén, contenidos en las diferentes dependencias de la Empresa Nacional Promotora del Desarrollo Territorialincluido material de empaque y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t>
  </si>
  <si>
    <t>En materia de riesgos excluidos la Empresa Nacional Promotora del Desarrollo Territorial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</si>
  <si>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Pago de la indemnización directamente a contratistas y proveedores.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Nacional Promotora del Desarrollo Territorial decida reemplazarlos, y la compañía a petición escrita del Asegurado, efectuará el pago de la indemnización, hasta el monto de su responsabilidad, bajo estas condiciones.</t>
  </si>
  <si>
    <t>Primera Opción del Asegurado para la compra del salvamento. 
Mediante la presente cláusula, el Oferente y Empresa Nacional Promotora del Desarrollo Territorial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Nacional Promotora del Desarrollo Territorial sobre el valor del salvamento.</t>
  </si>
  <si>
    <t xml:space="preserve">La póliza se extiende a amparar los siguientes gastos en que razonablemente incurra la Empresa Nacional Promotora del Desarrollo Territorial.
- Estos gastos no se encuentran contenidos en el límite máximo de indemnización pactado. 
- Para los gastos relacionados a continuación no aplican deducibles:
- Los límites asegurados para los Gastos adicionales son adicionales al valor asegurado. </t>
  </si>
  <si>
    <t>Amparar las pérdidas y/o daños materiales que sufran los bienes de propiedad de la Empresa Nacional Promotora del Desarrollo Territorial bajo su responsabilidad, tenencia o control y, en general, los recibidos a cualquier título y/o por los que tenga algún interés asegurable.</t>
  </si>
  <si>
    <r>
      <t xml:space="preserve">Propiedad personal de empleados vinculados bajo cualquier tipo de contrato. 
</t>
    </r>
    <r>
      <rPr>
        <sz val="11"/>
        <rFont val="Arial"/>
        <family val="2"/>
      </rPr>
      <t>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Sublímite de $2.000.000 por persona y $ 20.000.000 en el agregado anual.</t>
    </r>
  </si>
  <si>
    <t>Empresa Nacional Promotora del Desarrollo Territorial
SEGURO DE RESPONSABILIDAD CIVIL EXTRACONTRACTUAL</t>
  </si>
  <si>
    <t>Empresa Nacional Promotora del Desarrollo Territorial
SEGURO DE RESPONSABILIDAD CIVIL DIRECTORES &amp; ADMINISTRADORES</t>
  </si>
  <si>
    <t>Empresa Nacional Promotora del Desarrollo Territorial
SEGURO DE MANEJO GLOBAL ENTIDADES ESTATALES</t>
  </si>
  <si>
    <t>Empresa Nacional Promotora del Desarrollo Territorial
CONDICIONES TÉCNICAS BÁSICAS OBLIGATORIAS 
SEGURO DE INFIDELIDAD Y RIESGOS FINANCIEROS</t>
  </si>
  <si>
    <t>Empresa Nacional Promotora del Desarrollo Territorial
CONDICIONES TÉCNICAS BÁSICAS OBLIGATORIAS
SEGURO DE VIDA GRUPO</t>
  </si>
  <si>
    <t xml:space="preserve">Empresa Nacional Promotora del Desarrollo Territorial
</t>
  </si>
  <si>
    <t>Empresa Nacional Promotora del Desarrollo Territorial
CONDICIONES BASICAS TÉCNICAS HABILITANTES
SEGURO DE RESPONSABILIDAD PROFESIONAL POR PERDIDA DE DATOS</t>
  </si>
  <si>
    <t>1. Contenidos (Muebles y enseres, equipos de oficina, mejoras locativas en general)</t>
  </si>
  <si>
    <t>2. Equipo Eléctrico y Electrónico</t>
  </si>
  <si>
    <t>3. Maquinaria y Equipo</t>
  </si>
  <si>
    <t>4. Inventario de Mercancia</t>
  </si>
  <si>
    <t>5. Dinero en efectivo</t>
  </si>
  <si>
    <t>Indice variable 5%  (1 - 2 - 3)</t>
  </si>
  <si>
    <t>Para equipos móviles y/o portátiles dentro y/o fuera de los predios del Asegurado, incluidos los movilizados al o en el exterior</t>
  </si>
  <si>
    <r>
      <t>Equipos móviles y portátiles:</t>
    </r>
    <r>
      <rPr>
        <sz val="11"/>
        <rFont val="Arial"/>
        <family val="2"/>
      </rPr>
      <t xml:space="preserve"> 
Los oferentes deben contemplar bajo esta cobertura, el cubrimiento de las pérdidas, hurto y/o hurto calificado,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cuando fuera de los límites territoriales de Colombia incluyendo los amparos de hurto simple y hurto calificado. Sublimite $200.000.000.</t>
    </r>
  </si>
  <si>
    <t xml:space="preserve">Partes y elementos de edificios </t>
  </si>
  <si>
    <t>Motores, tableros y otros elementos o componentes de maquinaria</t>
  </si>
  <si>
    <r>
      <t xml:space="preserve">Dineros, monedas, cheques, documentos negociables dentro y fuera de caja fuerte en predios del asegurado. 
</t>
    </r>
    <r>
      <rPr>
        <sz val="11"/>
        <rFont val="Arial"/>
        <family val="2"/>
      </rPr>
      <t xml:space="preserve">No obstante las exclusiones generales de la póliza, mediante la inclusión de esta cláusula, la compañía  asumirá las indemnizaciones  por pérdidas y/o daños a dineros o títulos valores, dentro y fuera de de cofres, cajas fuertes y bóvedas como consecuencia de un siniestro amparado por este seguro hasta por un límite de $20.000.000 evento / agregado anual. </t>
    </r>
  </si>
  <si>
    <r>
      <rPr>
        <b/>
        <sz val="11"/>
        <rFont val="Arial"/>
        <family val="2"/>
      </rPr>
      <t xml:space="preserve">Documentos pendientes por pagar. </t>
    </r>
    <r>
      <rPr>
        <sz val="11"/>
        <rFont val="Arial"/>
        <family val="2"/>
      </rPr>
      <t xml:space="preserve">
Sublímite de $200.000.000 evento/vigencia como mínimo. Se deben amparar la reconstrucción de recibos contables, formularios, recibos de impuestos y los demás documentos propios de la actividad y necesarios para el funcionamiento de la Empresa Nacional Promotora del Desarrollo Territorialsiempre y cuando su daño sea consecuencia de los riesgos amparados por ésta póliza, sin perjuicio de que se ofrezcan sublímites adicionales. </t>
    </r>
  </si>
  <si>
    <t>RENTA</t>
  </si>
  <si>
    <t xml:space="preserve">Indemnizacion maxima por mes: </t>
  </si>
  <si>
    <t>Tiempo maximo de proteccion:</t>
  </si>
  <si>
    <t>Rotura accidental de vidrios. Inlcuyendo los eventos de HMACC, MIT Y TERRORISMO</t>
  </si>
  <si>
    <t>12 MESES</t>
  </si>
  <si>
    <t>Amparar los perjuicios patrimoniales que sufra  Empresa Nacional Promotora del Desarrollo Territorial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</si>
  <si>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Empresa Nacional Promotora del Desarrollo Territorial</t>
  </si>
  <si>
    <t>Responsabilidad civil cruzada. Queda entendido y convenido que la presente cobertura se extiende a amparar las reclamaciones presentadas entre si por cada uno de los contratistas que desarrollen simultáneamente proyectos relacionados con la misión y objeto de LA Empresa Nacional Promotora del Desarrollo Territorial, en la misma forma en que se aplicaría si a cada uno de ellos se hubiera expedido una póliza por separado. Sublimite 40% por evento 80% por vigencia.</t>
  </si>
  <si>
    <t>Actos de autoridad competente. La póliza cubre los daños o pérdidas materiales causados a terceros directamente por la acción de la autoridad legalmente constituida, ejercida sobre los intereses de la Empresa Nacional Promotora del Desarrollo Territorial</t>
  </si>
  <si>
    <t>Responsabilidad civil derivada del uso de vehículos propios y no propios. En exceso de la cobertura de automóviles, incluidos los vehículos de funcionarios en desarrollo de actividades para LA Empresa Nacional Promotora del Desarrollo Territorial. Sublímite 30% del límite asegurado por evento, 50% del límite asegurado en el agregado anual.</t>
  </si>
  <si>
    <t>Responsabilidad civil derivada de las Embarcaciones propias y no propias. En exceso de la cobertura de casco barco, incluidos los vehículos de funcionarios en desarrollo de actividades para Empresa Nacional Promotora del Desarrollo Territorial. Sublímite 15% del límite asegurado por evento, 20% del límite asegurado en el agregado anual.</t>
  </si>
  <si>
    <t>Selección de profesionales para la defensa: Los profesionales encargados de la defensa, corresponderá al Empresa Nacional Promotora del Desarrollo Territorial, o a los funcionarios que ésta designe, quienes para su aprobación presentarán a la Aseguradora la propuesta correspondiente. La Aseguradora podrá previo común acuerdo con el Empresa Nacional Promotora del Desarrollo Territorial, asumir la defensa de cualquier litigio o procedimiento legal a nombre del asegurado, a través de abogados elegidos por éste.</t>
  </si>
  <si>
    <t xml:space="preserve">La póliza se extiende a amparar los siguientes gastos en que razonablemente incurra Empresa Nacional Promotora del Desarrollo Territorial.
- Estos gastos no se encuentran contenidos en el límite máximo de indemnización pactado. 
- Para los gastos relacionados a continuación no aplican deducibles:
- Los límites asegurados para los Gastos adicionales son adicionales al valor asegurado. </t>
  </si>
  <si>
    <t>Tomador : Empresa Nacional Promotora del Desarrollo Territorial</t>
  </si>
  <si>
    <t xml:space="preserve">Amparar los riesgos que impliquen menoscabo de los fondos o bienes del Empresa Nacional Promotora del Desarrollo Territorial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</si>
  <si>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Amparo automático de nuevos cargos y nuevos empleados, sin ajuste anual y término para el aviso de 60 días.
Mediante esta cláusula el amparo que otorga la póliza debe extenderse a cubrir automáticamente todo nuevo empleado y/o cargo creado por el Empresa Nacional Promotora del Desarrollo Territorial.</t>
  </si>
  <si>
    <t>La póliza se extiende a amparar los siguientes gastos en que razonablemente incurra Empresa Nacional Promotora del Desarrollo Territorial.
- Estos gastos no se encuentran contenidos en el límite máximo de indemnización pactado. 
- Para los gastos relacionados a continuación no aplican deducibles:
- Las condiciones a continuación relacionadas operan con un sublímite combinado de $200.000.000</t>
  </si>
  <si>
    <t>NOTA: Al contratar la presente póliza, Empresa Nacional Promotora del Desarrollo Territorial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</si>
  <si>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Se ampara la totalidad de los vehículos automotores de propiedad de Empresa Nacional Promotora del Desarrollo Territorial  o por los cuales sea responsable, de acuerdo con la relación que se remita a la aseguradora.</t>
  </si>
  <si>
    <t>Cobertura para Software: $500.000.000</t>
  </si>
  <si>
    <t>Contaminación accidental, súbita e imprevista. $2.000.000.000</t>
  </si>
  <si>
    <t>Bienes de terceros, bajo cuidado, tenencia, control y custodia, declarados o no $1.000.000.000</t>
  </si>
  <si>
    <r>
      <rPr>
        <b/>
        <sz val="11"/>
        <rFont val="Arial"/>
        <family val="2"/>
      </rPr>
      <t>Responsabilidad civil patronal en exceso de la seguridad social.</t>
    </r>
    <r>
      <rPr>
        <sz val="11"/>
        <rFont val="Arial"/>
        <family val="2"/>
      </rPr>
      <t xml:space="preserve"> Sublímite de $ 600.000.000 evento persona y $1.200.000.000  por vigencia. </t>
    </r>
  </si>
  <si>
    <r>
      <rPr>
        <b/>
        <sz val="11"/>
        <rFont val="Arial"/>
        <family val="2"/>
      </rPr>
      <t>Contratistas y subcontratistas independientes incluyendo trabajos de mantenimiento, reparaciones y modificaciones de predios</t>
    </r>
    <r>
      <rPr>
        <b/>
        <sz val="11"/>
        <color indexed="12"/>
        <rFont val="Arial"/>
        <family val="2"/>
      </rPr>
      <t>.</t>
    </r>
    <r>
      <rPr>
        <sz val="11"/>
        <color indexed="12"/>
        <rFont val="Arial"/>
        <family val="2"/>
      </rPr>
      <t xml:space="preserve"> </t>
    </r>
    <r>
      <rPr>
        <sz val="11"/>
        <rFont val="Arial"/>
        <family val="2"/>
      </rPr>
      <t>Sublímite $1.500.000.000 por evento  y $3.000.000.000  por vigencia</t>
    </r>
  </si>
  <si>
    <t>bobras</t>
  </si>
  <si>
    <t>Responsabilidad civil derivada de montajes, construcciones y obras civiles para el mantenimiento o ampliación de predios. Sublimites $2.000.000.000</t>
  </si>
  <si>
    <r>
      <t xml:space="preserve">Costas legales y honorarios de abogados. </t>
    </r>
    <r>
      <rPr>
        <sz val="11"/>
        <rFont val="Arial"/>
        <family val="2"/>
      </rPr>
      <t>Los cuales el asegurado debe asumir en la defensa de sus intereses, como consecuencia de una demanda, por la víctima, de alguna petición, judicial o extrajudicial, aún cuando dicha demanda fuere infundada, falsa o fraudulenta, Sublímite por evento $200.000.000 / Vigencia $400.000.000</t>
    </r>
  </si>
  <si>
    <t>Asegurado : Empresa Nacional Promotora del Desarrollo Territorial</t>
  </si>
  <si>
    <t>Beneficiario :  Terceros Afectados</t>
  </si>
  <si>
    <r>
      <t xml:space="preserve">Ampliación de la definición de empleado y/o trabajador. 
</t>
    </r>
    <r>
      <rPr>
        <sz val="11"/>
        <rFont val="Arial"/>
        <family val="2"/>
      </rPr>
      <t>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Empresa Nacional Promotora del Desarrollo Territorial.</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</si>
  <si>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Nacional Promotora del Desarrollo Territorial, decida reemplazarlos, y la compañía a petición escrita de la Entidad Asegurada, efectuará el pago de la indemnización, hasta el monto de su responsabilidad,  bajo estas condiciones.</t>
    </r>
  </si>
  <si>
    <r>
      <t xml:space="preserve">Variaciones del riesgo.
</t>
    </r>
    <r>
      <rPr>
        <sz val="11"/>
        <rFont val="Arial"/>
        <family val="2"/>
      </rPr>
      <t>El oferente debe autorizar a la  Empresa Nacional Promotora del Desarrollo Territorial para efectuar las modificaciones dentro del riesgo que juzgue  necesarias para el funcionamiento de su actividad o negocio. Cuando tales modificaciones varíen sustancial, objetiva y materialmente los riesgos conocidos y aceptados por el Oferente, la Empresa Nacional Promotora del Desarrollo Territorial estará obligada a avisar de ellas por escrito a la Aseguradora dentro de los noventa (90) días comunes contados a partir del inicio de estas modificaciones, sí éstos constituyen agravación de los riesgos cubiertos por la póliza.</t>
    </r>
  </si>
  <si>
    <r>
      <t>Pérdidas causadas por empleados ocasionales, temporales, transitorios y de firmas especilizadas.</t>
    </r>
    <r>
      <rPr>
        <sz val="11"/>
        <rFont val="Arial"/>
        <family val="2"/>
      </rPr>
      <t xml:space="preserve"> La cobertura de la póliza se extiende a amparar las firmas de empleo especializadas o de empresas temporales, ocasionales, transitorias y de firmas especializadas y/o cooperativas y/o recooperativas. 100% del límite asegurado.</t>
    </r>
  </si>
  <si>
    <t>a. Gastos médicos, quirúrgicos, farmacéuticos y hospitalarios por lesiones con una indemnización máxima de quinientas (800) veces el salario mínimo legal diario vigente al momento del accidente;</t>
  </si>
  <si>
    <t>Cubrir la Responsabilidad de ENTERRITORIO por el Uso y Tratamiento de información y la Responsabilidad por la Seguridad de Datos.</t>
  </si>
  <si>
    <t>Empresa Nacional Promotora del Desarrollo Territorial. Y/O TERCEROS AFECTADOS</t>
  </si>
  <si>
    <t>$30.000.000.000  por evento y 60.000.000.000 en el agregado anual</t>
  </si>
  <si>
    <t>2. Tipo de Poliza</t>
  </si>
  <si>
    <t>Responsabilidad civil Profesional</t>
  </si>
  <si>
    <t>3. Modalidad de cobertura</t>
  </si>
  <si>
    <t>Claims Made, ampara al asegurado respecto a las reclamaciones e investigaciones formales que se presenten en su contra durante el periodo de vigencia de la póliza por hechos ocurridos con posterioridad a la fecha de retroactividad,  por la pérdida que se viera obligado legalmente a pagar el asegurado en relación con un acto incorrecto.</t>
  </si>
  <si>
    <t>4. Legislacion</t>
  </si>
  <si>
    <t>Colombia / Cobertura territorial. Mundial excluyendo USA y Puerto Rico</t>
  </si>
  <si>
    <t xml:space="preserve">Restablecimiento automático: El límite asegurado contratado se restablecerá automáticamente hasta por el monto de los siniestros pagados con el cobro de prima adicional a prorrata hasta una (1) vez el límite asegurado inicialmente contratado. </t>
  </si>
  <si>
    <t>$10.000.000.000 Evento y 20.000.000.000 en el agregado Anual</t>
  </si>
  <si>
    <t>Gastos de Representación y otros costos por investigaciones y defensa</t>
  </si>
  <si>
    <t>Límite Agregado anual Investigación preliminar</t>
  </si>
  <si>
    <t>Límite Agregado anual Investigación preliminar $2.000.000.000</t>
  </si>
  <si>
    <t>Límite por persona (Por Proceso) Investigación preliminar $80.000.000</t>
  </si>
  <si>
    <t>7. Coberturas. Para las cláusulas y/o condiciones en las que no se indique sublímite se entenderá que para estas aplica el 100% del límite asegurado.</t>
  </si>
  <si>
    <t>Responsabilidad civil Profesional: Para amparar los perjuicios causados a terceros y/o a la entidad, a consecuencia de acciones, u omisiones, imputables al asegurado.</t>
  </si>
  <si>
    <t>Costos de defensa por concepto diferente a investigación: Significa costos y gastos razonables, incluyendo costos de fianza, incurridos por una persona asegurada, derivados de un reclamo y directamente en relación con su defensa, transacción o apelación. Los costos de defensa incluyen los honorarios, costos y gastos razonables de un perito representante de una persona asegurada para preparar o presentar un dictamen en relación con un reclamo cubierto.</t>
  </si>
  <si>
    <t>Límite Agregado anual Etapas de Vinculación hasta fallo que tenga tránsito a cosa juzgada $2.000.000.000</t>
  </si>
  <si>
    <t>Límite por persona (Por Proceso) Etapas de Vinculación hasta fallo que tenga tránsito a cosa juzgada</t>
  </si>
  <si>
    <t>Límite por persona (Por Proceso) Etapas de Vinculación hasta fallo que tenga tránsito a cosa juzgada $160.00.000</t>
  </si>
  <si>
    <t>Costos de una investigación: Significa costos y gastos razonables, incluyendo costos de fianza, incurridos por cuenta de una persona asegurada, derivados de un reclamo, y directamente en relación con una investigación. Para los efectos de la póliza, la investigación significa cualquier audiencia, investigación o interrogatorio formales, adelantados por una autoridad competente, relativa a una posible conducta ilícita, de una persona asegurada en su condición como tal y cuando dicha persona asegurada: i) esté obligada a comparecer, o ii) es notificada por escrito por una autoridad gubernamental como una persona de interés para una audiencia de investigación o interrogatorio.  $1.000.000.000</t>
  </si>
  <si>
    <t>La póliza se extiende a cubrir la responsabilidad transferida por muerte, incapacidad e insolvencia de los Asegurados:</t>
  </si>
  <si>
    <t>La póliza se extiende a cubrir la responsabilidad transferida por muerte, incapacidad e insolvencia de los Asegurados</t>
  </si>
  <si>
    <t>Revocación o no renovación de la póliza con aviso previo de la aseguradora.: 60 dias</t>
  </si>
  <si>
    <t>Ampliación del plazo. Para presentar el aviso de siniestro hasta: 60 dias</t>
  </si>
  <si>
    <t>Libre designación de abogados y pacto de honorarios de común acuerdo con la aseguradora</t>
  </si>
  <si>
    <t>Definición de evento: Se entiende por evento una sola reclamación por una misma causa, en donde puedan estar comprometidos varios asegurados.</t>
  </si>
  <si>
    <t>Definición de Acto Profesional Incorrecto: Se entiende por acto profesional incorrecto, cualquier incumplimiento de obligaciones, error, omision, declaracion incorrecta o inexacta comentidos en el ejercicio de los servicios profesionales del asegurado</t>
  </si>
  <si>
    <t>Definición de reclamo Un requerimiento por escrito presentado por cualquier persona con la intención de  establecer la responsabilidad del Asegurado por las consecuencias de algún Acto Profesional Incorrecto o por un procedimiento del orden civil, administrativo o arbitral con pretención de indemnización por consecuencia de algún Acto Profesional Incorrecto</t>
  </si>
  <si>
    <t>Definición de siniestro: Para efectos de esta póliza se entiende por siniestro toda reclamación formulada por escrito (indicando el daño y el valor pretendido) por el tercero al asegurado, con ocasión del ejercicio de sus servicios profesionales</t>
  </si>
  <si>
    <t>8). Coberturas, cláusulas y/o condiciones adicionales. Para las cláusulas y/o condiciones adicionales en las que no se indiquen sublímite se entenderán que estas operan al 100% del límite asegurado por la póliza.</t>
  </si>
  <si>
    <t>b) Compensación por comparecencia en juicio</t>
  </si>
  <si>
    <t>e) Difamación</t>
  </si>
  <si>
    <t>f) Nuevas Subsidiarias</t>
  </si>
  <si>
    <t>a) Perdida de documentos Incluye pérdida de registros informaticos: $500.000.000</t>
  </si>
  <si>
    <r>
      <rPr>
        <b/>
        <sz val="12"/>
        <rFont val="Arial"/>
        <family val="2"/>
      </rPr>
      <t xml:space="preserve">c) Infidelidad por Empleados </t>
    </r>
    <r>
      <rPr>
        <sz val="12"/>
        <rFont val="Arial"/>
        <family val="2"/>
      </rPr>
      <t>Sublimite evento / agregado anual: $500.000.000</t>
    </r>
  </si>
  <si>
    <r>
      <rPr>
        <b/>
        <sz val="12"/>
        <rFont val="Arial"/>
        <family val="2"/>
      </rPr>
      <t xml:space="preserve">d) Propiedad Intelectual </t>
    </r>
    <r>
      <rPr>
        <sz val="12"/>
        <rFont val="Arial"/>
        <family val="2"/>
      </rPr>
      <t>Sublimite evento / agregado anual: $500.000.000</t>
    </r>
  </si>
  <si>
    <t>g) Periodo de descubrimiento: 30 dias</t>
  </si>
  <si>
    <r>
      <t xml:space="preserve">h) Responsabilidad Civil Contratistas o Subcontratistas al servicio del asegurado. </t>
    </r>
    <r>
      <rPr>
        <b/>
        <u val="single"/>
        <sz val="12"/>
        <color indexed="30"/>
        <rFont val="Arial"/>
        <family val="2"/>
      </rPr>
      <t>La aseguradora podrá repetir contra el contratista o subcontratista.</t>
    </r>
    <r>
      <rPr>
        <b/>
        <sz val="12"/>
        <rFont val="Arial"/>
        <family val="2"/>
      </rPr>
      <t xml:space="preserve"> 30% del limite asegurado</t>
    </r>
  </si>
  <si>
    <t>h) Responsabilidad Civil por incumplimiento de obligaciones a cargo del asegurado en virtud de leyes o disposiciones oficiales de carácter laboral, accidentes de trabajo ocurridos a sus empleados. 20% del limite asegurado</t>
  </si>
  <si>
    <t>i) Multas o sanciones de carácter legal</t>
  </si>
  <si>
    <t>Modificaciones a favor del asegurado se incluirán automáticamente. Siempre que no genere cobro de prima adicional.</t>
  </si>
  <si>
    <t>Errores, omisiones e inexactitudes no intencionales.</t>
  </si>
  <si>
    <r>
      <rPr>
        <b/>
        <sz val="12"/>
        <rFont val="Arial"/>
        <family val="2"/>
      </rPr>
      <t>Restablecimiento automático.</t>
    </r>
    <r>
      <rPr>
        <sz val="12"/>
        <rFont val="Arial"/>
        <family val="2"/>
      </rPr>
      <t xml:space="preserve"> El límite asegurado contratado para la cobertura de Gastos de defensa se restablecerá automáticamente hasta por el monto de los Siniestros pagados con el cobro de prima adicional a prorrata hasta una (1) vez el límite asegurado inicialmente contratado.</t>
    </r>
  </si>
  <si>
    <r>
      <rPr>
        <b/>
        <sz val="12"/>
        <rFont val="Arial"/>
        <family val="2"/>
      </rPr>
      <t>Arbitramento o compromisoria. Nota:</t>
    </r>
    <r>
      <rPr>
        <sz val="12"/>
        <rFont val="Arial"/>
        <family val="2"/>
      </rPr>
      <t xml:space="preserve"> Esta cláusula no podrá ser invocada por la Aseguradora, en aquellos casos en los cuales un tercero (damnificado) demande al “Asegurado” ante cualquier jurisdicción y éste, a su vez, llame en garantía a las Compañías.</t>
    </r>
  </si>
  <si>
    <r>
      <rPr>
        <b/>
        <sz val="12"/>
        <rFont val="Arial"/>
        <family val="2"/>
      </rPr>
      <t>Diversidad en las exclusiones:</t>
    </r>
    <r>
      <rPr>
        <sz val="12"/>
        <rFont val="Arial"/>
        <family val="2"/>
      </rPr>
      <t xml:space="preserv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 </t>
    </r>
  </si>
  <si>
    <r>
      <rPr>
        <b/>
        <sz val="12"/>
        <rFont val="Arial"/>
        <family val="2"/>
      </rPr>
      <t>Designación de ajustadores:</t>
    </r>
    <r>
      <rPr>
        <sz val="12"/>
        <rFont val="Arial"/>
        <family val="2"/>
      </rPr>
      <t xml:space="preserve"> El asegurado se reserva el derecho de aceptar o solicitar el cambio de los ajustadores nombrados en caso de no encontrarse satisfecho con la designación. </t>
    </r>
  </si>
  <si>
    <r>
      <rPr>
        <b/>
        <sz val="12"/>
        <rFont val="Arial"/>
        <family val="2"/>
      </rPr>
      <t>Discrepancias de orden técnico entre la aseguradora y el asegurado:</t>
    </r>
    <r>
      <rPr>
        <sz val="12"/>
        <rFont val="Arial"/>
        <family val="2"/>
      </rPr>
      <t xml:space="preserve"> Designación de peritos de acuerdo con lo establecido en los artículos 2026 y siguientes del Código de Comercio.</t>
    </r>
  </si>
  <si>
    <r>
      <rPr>
        <b/>
        <sz val="12"/>
        <rFont val="Arial"/>
        <family val="2"/>
      </rPr>
      <t xml:space="preserve">Denominación en libros.  </t>
    </r>
    <r>
      <rPr>
        <sz val="12"/>
        <rFont val="Arial"/>
        <family val="2"/>
      </rPr>
      <t>Se acepta la denominación en libros, registros o sistemas utilizados por el asegurado.</t>
    </r>
  </si>
  <si>
    <t>La Compañía renuncia expresamente a ejercer sus derechos de subrogación contra cualquier persona o entidad que sea un asegurado bajo la póliza, cualquier filial, subsidiaria y operadora del asegurado, cualquier socio, miembro de la junta directiva, empleado o dependiente del asegurado, salvo el caso en que los daños hayan sido causados intencionalmente por ellos.</t>
  </si>
  <si>
    <r>
      <rPr>
        <b/>
        <sz val="12"/>
        <color indexed="8"/>
        <rFont val="Arial"/>
        <family val="2"/>
      </rPr>
      <t xml:space="preserve">Pago de la indemnización a elección del asegurado. </t>
    </r>
    <r>
      <rPr>
        <sz val="12"/>
        <color indexed="8"/>
        <rFont val="Arial"/>
        <family val="2"/>
      </rPr>
      <t>A solicitud expresa del Asegurado, la aseguradorá efecturará el pago de la indemnización directamente a las personas que designe el asegurado.</t>
    </r>
  </si>
  <si>
    <t>Periodo adicional de cobertura de mínimo 30 días en caso de no renovación de la póliza para la siguiente anualidad.</t>
  </si>
  <si>
    <t>Periodo adicional de cobertura de mínimo 30 días en caso de no renovación de la póliza para la siguiente anualidad, sin cobro de prima. (Si no otorga esta cobertura sin cobro de prima, se entiende que la otorga con cobro de prima a prorrata).</t>
  </si>
  <si>
    <r>
      <rPr>
        <b/>
        <sz val="12"/>
        <rFont val="Arial"/>
        <family val="2"/>
      </rPr>
      <t>Gasto para demostración de la ocurrencia y cuantía del siniestro.</t>
    </r>
    <r>
      <rPr>
        <sz val="12"/>
        <rFont val="Arial"/>
        <family val="2"/>
      </rPr>
      <t xml:space="preserve"> Rembolso de los gastos relacionados directamente con el siniestro, que no se encuentren cubiertos por los amparos o cualquier condición o cobertura adicional de la póliza. Límite máximo sobre el valor de la indemnización. 10%</t>
    </r>
  </si>
  <si>
    <t>Honorarios de revisores, auditores y contadores, hasta el 100% de los gastos demostrados, con límite sobre el valor asegurado de los bienes afectados de 10%</t>
  </si>
  <si>
    <t>Fecha de Retroactividad: Ilimitada</t>
  </si>
  <si>
    <t>Bono por Experiencia siniestral. Equivalente a: 30% del (60% de las primas anuales menos los siniestros incurridos en la vigencia)</t>
  </si>
  <si>
    <t xml:space="preserve">Según anexo N°XX adjunto
</t>
  </si>
  <si>
    <t>Amparar el patrimonio del asegurado por pérdidas y/o daños de bienes propios y no propios por los cuales Fondo Financiero de Proyectos de Desarrollo - Fonade sea responsable, principalmente, dinero, títulos valores y cualquier documento y forma de representación de dinero a consecuencia de los riesgos a los que esta expuesto el asegurado en el giro normal de su actividad.</t>
  </si>
  <si>
    <t xml:space="preserve"> Deshonestidad destrucción y desaparición de valores ó IRF. Formato DHP 84</t>
  </si>
  <si>
    <t>Descubrimiento. Se cubren las pérdidas descubiertas durante la vigencia de la póliza, por hechos que hayan ocurrido con posterioridad a la fecha de retroactividad establecida en forma ilimitada para este seguro.</t>
  </si>
  <si>
    <t>Ilimitada</t>
  </si>
  <si>
    <t>Mundial excluyendo USA y Canadá y sus territorios de influencia.</t>
  </si>
  <si>
    <t>Sección 1. Infidelidad:</t>
  </si>
  <si>
    <t>Predios.</t>
  </si>
  <si>
    <t>Transito.</t>
  </si>
  <si>
    <t>Sección 2. Crímenes por computador.</t>
  </si>
  <si>
    <t>De acuerdo con el texto LSW 238 incluyendo todas las operaciones por Internet.</t>
  </si>
  <si>
    <t>9. Coberturas: Para las cláusulas y/o condiciones en las que no se indique sublímite se entenderá que para estas aplica el 100% del límite asegurado.</t>
  </si>
  <si>
    <t>Opción 1. Texto KFA 81</t>
  </si>
  <si>
    <t>Opción 2. Clausula de infidelidad  bajo forma DHP84 y  enmienda de la exclusión J, para dar cobertura por fraudes y falsificaciones en documentos destinados a la obtención de créditos, préstamos o cualquier forma de giro o entrega de valores cuando participen empleados del asegurado.</t>
  </si>
  <si>
    <t>Moneda Falsa: Se extiende a cubrir monedas de todo el mundo.</t>
  </si>
  <si>
    <t>Anexo de costos de limpieza. Toda y cada pérdida en exceso de la suma de Col$10 Millones, límite por evento / agregado anual</t>
  </si>
  <si>
    <t>10. Coberturas, cláusulas y/o condiciones adicionales. Para las cláusulas y/o condiciones en las que no se indique sublímite se entenderá que para estas aplica el 100% del límite asegurado.</t>
  </si>
  <si>
    <t>Pérdidas o daños a establecimientos y sus contenidos como resultado del hurto calificado o su tentativa</t>
  </si>
  <si>
    <t>Revocación de la póliza. Con aviso previo de la aseguradora</t>
  </si>
  <si>
    <t>Periodo adicional de cobertura de mínimo 30 días en caso de no renovación de la póliza para la siguiente anualidad</t>
  </si>
  <si>
    <t>Extensión de cobertura. Cobertura para valores por terremoto, explosión, Incendio y/o rayo o actos de la naturaleza.</t>
  </si>
  <si>
    <t>Límite Asegurado HMACC, Amit, al 100% - Cobertura para valores por actos subversivos, actos vandálicos cuando sean cometidos para robar o apropiarse de dichos valores.</t>
  </si>
  <si>
    <t>Extensión para Directores. En funciones.</t>
  </si>
  <si>
    <t>Extorsión. Excepto secuestro de personas.</t>
  </si>
  <si>
    <t>Protección para obras de arte. Sublímite por evento / Agregado Anual $300.000.000</t>
  </si>
  <si>
    <t>Amparo automático, de nuevos Cargos y nuevos empleados, sin ajuste anual y sin término para el aviso.</t>
  </si>
  <si>
    <t>Amparo automático, de nuevos predios y/u oficinas.</t>
  </si>
  <si>
    <t>Extensión para ex - empleados. Pérdidas causadas por actos deshonestos o fraudulentos de ex-trabajadores, ocasionadas durante los 30 días calendario siguientes a su desvinculación a menos que sean despedidos por actos fraudulentos.</t>
  </si>
  <si>
    <t>Concurrencia de amparos, cláusulas o condiciones. Se indemnizará con base en aquella que ofrezca mayor protección para los intereses del asegurado.</t>
  </si>
  <si>
    <t>Definición de Empleado Servidor o Trabajador. La definición de empleado incluye personal de firmas de seguridad, aseo y temporales, y terceros, así como personal de firmas encargadas de manejo de datos y sistemas, y contabilidad, negociadores que operen exclusivamente para el asegurado. Se incluyen empleados y funcionarios de contratistas que atiendan actividades del asegurado que estén bajo el control directo del asegurado. Se incluyen estudiantes que adelanten prácticas autorizadas y los invitados especiales debidamente autorizados.</t>
  </si>
  <si>
    <t>Extensión de Falsificación. Este amparo incluye actuaciones que realice el asegurado o sus empleados sobre télex, fax o instrucciones escritas.</t>
  </si>
  <si>
    <t>Ampliación aviso de siniestro. Se concede la ampliación del término para presentar aviso de la ocurrencia de siniestro a:</t>
  </si>
  <si>
    <t>Anexo de costo neto financiero:</t>
  </si>
  <si>
    <t>Tasa mensual (%).</t>
  </si>
  <si>
    <t>Indemnización costos financieros por mes.</t>
  </si>
  <si>
    <t>Agregado anual Hasta por el número de meses ofertado:</t>
  </si>
  <si>
    <t xml:space="preserve">Numero de meses ofertado agregado anual Hasta por </t>
  </si>
  <si>
    <t>Tasa mensual (3%).</t>
  </si>
  <si>
    <t>Indemnización costos financieros por mes. $343.000.000</t>
  </si>
  <si>
    <t>Agregado anual Hasta por el número de meses ofertado: $2.700.000.000</t>
  </si>
  <si>
    <t>Numero de meses ofertado agregado anual Hasta por 12 meses</t>
  </si>
  <si>
    <t>Errores, omisiones o inexactitudes, no intencionales: Errores, omisiones e inexactitudes. De conformidad con lo estipulado en el artículo 1162 del Código de Comercio, se modifica el inciso 3o del artículo 1058 del C. Co.  en beneficio del asegurado, para establecer que en caso de inexactitud o reticencia proveniente de error inculpable del  tomador,  el  asegurador  estará  obligado,  en  caso  de  siniestro,  al  pago   total  de  la  prestación  asegurada,  sin consideración a la tarifa o prima estipulada.</t>
  </si>
  <si>
    <t xml:space="preserve">Se Incluye Artículo 1081 de Código de Comercio.             </t>
  </si>
  <si>
    <t>Cláusula de arbitramento o compromisoria. Excepto para llamamientos en garantía ocurridos por demandas de terceros contra el asegurado.</t>
  </si>
  <si>
    <t>Bonificación por buena experiencia siniestral. Se reconocerá a la Entidad Asegurada un % sobre el valor de la prima pagada en la vigencia anual objeto de análisis, si durante esa misma vigencia, no se presente reclamación alguna, ni existan pérdidas conocidas, ni existan reclamaciones pendientes. El cálculo de la bonificación y el pago de la misma, se efectuará dentro del mes siguiente a la fecha de finalización de la anualidad.</t>
  </si>
  <si>
    <t>Honorarios de auditores, revisores, contadores y técnicos y/o otros profesionales:</t>
  </si>
  <si>
    <t>11). Garantías Eliminadas.</t>
  </si>
  <si>
    <t>Anexo de carta de efectivo. Pérdida de cualquier artículo o artículos, por cualquier causa, adjunto a una carta de efectivo mientras se encuentren en transito mientras el curso de cobro, presentación o pago entre cualquier oficina del asegurado en cualquier lugar del mundo.</t>
  </si>
  <si>
    <t>Pérdidas causadas por empleados o servidores no identificados. Hasta el límite pactado  excluyendo operaciones de crédito y trading.</t>
  </si>
  <si>
    <t>Denominación en libros. La aseguradora acepta la denominación que el asegurado de a sus bienes en libros, registros o sistemas del asegurado.</t>
  </si>
  <si>
    <t>Protección de depósitos bancarios o Falsificación de Depósitos</t>
  </si>
  <si>
    <t>Revocación por parte del asegurado, sin penalización ( No liquidación a corto plazo).</t>
  </si>
  <si>
    <t>Costo en juicios y Honorarios profesionales: Extensión de la cobertura para amparar e indemnizar  los costos de los  procesos  judiciales  y  los  honorarios  de  abogados,  para  la defensa de cualquier procedimiento legal o pleito, en el cual sea demandado el asegurado y con el que se pretenda demostrar responsabilidad por cualquier reclamación, daño o pérdida que pueda afectar la cobertura otorgada bajo este seguro. límite máximo por Evento / Agregado Anual.</t>
  </si>
  <si>
    <t>Gastos de reconstrucción y/o reposición. Para libros, documentos y registros contables, límite por evento / Agregado anual</t>
  </si>
  <si>
    <t>Faltantes de inventario: Se otorga cobertura para estos faltantes atribuibles a empleados del asegurado siempre y cuando las pérdidas sean consecuencia de delitos amparados por este seguro. Aplica solo para el amparo de infidelidad. Límite por Evento / Agregado anual, sobre el límite de la póliza</t>
  </si>
  <si>
    <t>Modificaciones a favor del asegurado: Se incluyen en forma automática si no generan cobro de primas.</t>
  </si>
  <si>
    <t>Modificación de condiciones. Las pactadas en la póliza inicial se modificarán de común acuerdo.</t>
  </si>
  <si>
    <t>Gastos para demostración de la ocurrencia y cuantía del siniestro. Los que no se encuentren incluidos en otros amparos, cláusulas o coberturas adicionales de la póliza. Límite sobre el monto de la indemnización</t>
  </si>
  <si>
    <t>Visitas de firmas especializadas. Análisis de Riesgos, con honorarios y gastos asumidos por la aseguradora.</t>
  </si>
  <si>
    <t>Visitas de firmas especializadas. Análisis de Riesgos, con honorarios y gastos asumidos por El Asegurado</t>
  </si>
  <si>
    <t>Nombramiento de ajustadores. De común acuerdo entre las partes.</t>
  </si>
  <si>
    <t>Eliminación de la Garantía de efectuar auditoria interna en la oficina principal, sucursales y agencias por lo menos una (1) vez cada periodo de doce (12) meses.</t>
  </si>
  <si>
    <t>Garantía de tomar vacaciones. Eliminar la garantía de que todos los empleados del Fondo Financiero de Proyectos de Desarrollo - Fonade, tomen obligatoriamente dos semanas consecutivas y obligatorias de vacaciones cada año, una vez adquieran el derecho.</t>
  </si>
  <si>
    <t>Límite máximo asegurado por persona $84.790.948</t>
  </si>
  <si>
    <t>Amparar los empleados de carácter oficial al servicio del Tomador.</t>
  </si>
  <si>
    <t>Vida Grupo no contributivo.</t>
  </si>
  <si>
    <t xml:space="preserve"> Grupo Asegurado. Todos los funcionarios y empleados de carácter oficial al servicio del Tomador desde el momento en que ingresan legalmente se formaliza su vinculación laboral con Fonade.</t>
  </si>
  <si>
    <t>Vida. Valor en miles</t>
  </si>
  <si>
    <t>Incapacidad total y permanente. Valor en miles</t>
  </si>
  <si>
    <t>Indemnización por muerte accidental. Valor en miles</t>
  </si>
  <si>
    <t>Gastos exequiales  Valor en miles</t>
  </si>
  <si>
    <t>Enfermedades Graves.Valor en miles</t>
  </si>
  <si>
    <t xml:space="preserve">Periodo adicional de cobertura de mínimo 30 días en caso de no renovación de la póliza para la siguiente anualidad, sin cobro de prima. </t>
  </si>
  <si>
    <t>Vida.  $84.790.948</t>
  </si>
  <si>
    <t>Enfermedades Graves. 50% del limite asegurado</t>
  </si>
  <si>
    <t>Gastos exequiales  $6.000.000</t>
  </si>
  <si>
    <t>Indemnización por muerte accidental. 100%</t>
  </si>
  <si>
    <t>Incapacidad total y permanente. 100%</t>
  </si>
  <si>
    <t xml:space="preserve">6). Coberturas. </t>
  </si>
  <si>
    <t>Básico Vida. Muerte por cualquier causa incluyendo riña, terrorismo, homicidio, suicidio y sida desde el inicio de la protección individual.</t>
  </si>
  <si>
    <t>Incapacidad Total Y Permanente.  Incluyendo Terrorismo y la incapacidad provocada por el asegurado. Se configura la Incapacidad cuando el empleado asegurado sufre una pérdida igual o superior al 50% de su capacidad para desempeñar su actividad laboral tradicional. Valor asegurado Individual:</t>
  </si>
  <si>
    <t xml:space="preserve">Indemnización Adicional Por Muerte Accidental. Se incluye el terrorismo y el homicidio. Valor asegurado Individual: </t>
  </si>
  <si>
    <t>Enfermedades Graves. Valor asegurado el equivalente al Cincuenta Por Ciento (50%) del valor asegurado individual del Amparo Básico. Este amparo opera como anticipo.</t>
  </si>
  <si>
    <t>Gastos de Exequiales.</t>
  </si>
  <si>
    <t xml:space="preserve">7) Cláusulas y condiciones adicionales. </t>
  </si>
  <si>
    <t>Amparo automático: La presente póliza ampara en forma automática a toda persona que ingrese a hacer parte del grupo asegurado, desde que adquiere el respectivo derecho por vincularse laboralmente con la entidad tomadora del seguro.</t>
  </si>
  <si>
    <t>Ampliación del plazo para reporte de novedades: La aseguradora concede un plazo hasta de 120 días para que el tomador reporte las novedades sobre ingresos y salida de personas en el grupo asegurado, al igual que las modificaciones de los valores asegurados individuales.</t>
  </si>
  <si>
    <t xml:space="preserve">Cobertura a la nueva persona asegurada, independientemente de la información incluida en el formulario respectivo. La aseguradora podrá aplicar un valor adicional a la prima individual acorde con el nivel de riesgo  que represente el aseguramiento de la nueva persona o establecer las exclusiones particulares por preexistencias que se encuentre procedentes. </t>
  </si>
  <si>
    <t>Continuidad de cobertura: Queda entendido, convenido y aceptado que la aseguradora otorga continuidad de cobertura para todas las personas amparadas en la póliza contratada por la entidad en la anualidad precedente, en las mismas condiciones de protección alcanzadas individualmente, sin exigencia de requisitos de asegurabilidad, sin aplicación de prexistencias ni otros requisitos o condicionamientos especiales o adicionales. La Entidad tomadora entregará listado de las personas aseguradas a la fecha de vencimiento de la póliza emitido por la Aseguradora precedente.</t>
  </si>
  <si>
    <t>Ampliación del plazo para el aviso de no renovación o prorroga: En caso de que la aseguradora decida no otorgar renovación o prórroga de la póliza,  o de cualquiera de los amparos contratados, deberá dar aviso por escrito al tomador del seguro, con una anticipación no inferior a noventa (90) días, en caso contrario, se dará por entendido que la aseguradora acepta la renovación o prórroga autorizada por el tomador, manteniendo todas las condiciones incluidas en la vigencia que termina.</t>
  </si>
  <si>
    <t>Revocación por parte del asegurado sin penalización: En caso que el tomador del seguro solicite su revocación, no se tendrá en cuenta la liquidación de primas a corto plazo, las liquidaciones se efectuarán aplicando la fórmula a prorrata.</t>
  </si>
  <si>
    <t>Ampliación del plazo para el aviso de siniestro: La aseguradora amplia hasta sesenta (60) días el plazo para que el tomador reporte los siniestros.</t>
  </si>
  <si>
    <t>Anticipo de indemnización. La aseguradora acepta efectuar un anticipo del valor de la indemnización, cuando los beneficiarios hagan esta solicitud mediante comunicación escrita dirigida a la aseguradora.</t>
  </si>
  <si>
    <t>Cláusula de arbitramento o compromisoria.</t>
  </si>
  <si>
    <t>Edades de ingreso y permanencia.</t>
  </si>
  <si>
    <t>Mínima de ingreso dieciocho (18) años para el amparo básico, con permanencia sin límite de edad.</t>
  </si>
  <si>
    <t>Dieciocho (18) años para ingreso en el amparo de incapacidad total y permanente y permanencia</t>
  </si>
  <si>
    <t>Permanencia para el amparo de Incapacidad Total y Permanente hasta los sesenta y cinco setenta (65) (70) años.</t>
  </si>
  <si>
    <t>Dieciocho (18) años para el ingreso y sin límite de permanencia para el amparo de indemnización adicional por muerte accidental.</t>
  </si>
  <si>
    <t>Mínima de ingreso dieciocho (18) años para el amparo de enfermedades graves  con permanencia hasta los 65 79 años</t>
  </si>
  <si>
    <t>Reclamaciones por muerte presunta  por desaparición. En caso de desaparición de una persona asegurada por la póliza, la aseguradora pagará la indemnización, con la entrega del documento de demanda presentada  y aceptada por la autoridad competente, previa constitución de la caución consagrada en el artículo 1145 del código de comercio.</t>
  </si>
  <si>
    <t>Incontestabilidad e irreductibilidad: Se acuerda que la nulidad del contrato de seguro por reticencia, o por error en las declaraciones que sirvieron de base para la aceptación del riesgo, solo pueden ser alegadas por la aseguradora dentro de los dos (2) años siguientes a la fecha de perfeccionamiento del seguro individual, así, el valor asegurado no podrá ser reducido por causa de error inculpable en la declaración de asegurabilidad.</t>
  </si>
  <si>
    <t>Modificaciones a favor del asegurado: Se consideran incluidas en la póliza  todas las modificaciones que considere la autoridad competente en beneficio del  asegurado,  desde la fecha de su aprobación. De otra parte todas las condiciones acordadas al inicio del seguro, solo se modificarán previo acuerdo entre las partes.</t>
  </si>
  <si>
    <t>No revocación de ninguna de las coberturas incluidas a la iniciación de la póliza.</t>
  </si>
  <si>
    <t>Prescripción de acciones..</t>
  </si>
  <si>
    <t>Para efectos de la aplicación del artículo 1081 de código de comercio de Colombia, se entenderá que la prescripción ordinaria comienza a correr desde el momento que el beneficiario haya conocido el hecho que genera la reclamación.</t>
  </si>
  <si>
    <t>En relación con el amparo de incapacidad la prescripción iniciará desde la consumación del siniestro, entendiendo que ello ocurre cuando sobreviene el estado de invalidez, y no, desde la fecha de estructuración de la misma. Consumación del siniestro hace referencia al momento en el cual el asegurado manifiesta signos de pérdida igual o superior al 50% de su capacidad laboral con independencia del primer diagnóstico de una dolencia o patología, que, con el paso del tiempo, termine por llevarlo a dicha pérdida.</t>
  </si>
  <si>
    <t>Errores inexactitudes u omisiones no intencionales: Si durante la vigencia de la póliza, se incurriere en errores, inexactitudes u omisiones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efectos del error, inexactitud u omisión.</t>
  </si>
  <si>
    <t>Requisitos para el pago de las indemnizaciones. Indicar los procedimientos a seguir,  y los  documentos que se deben aportar.</t>
  </si>
  <si>
    <t>Resolución de invalidez por cuenta de la aseguradora. En los casos que se requiera, se podrá solicitar la valoración médica a la aseguradora, quien adelantará las gestiones pertinentes con instituciones médicas de reconocida trayectoria, asumiendo también el costo y honorarios de esta valoración.</t>
  </si>
  <si>
    <t>|</t>
  </si>
  <si>
    <t>2). Tipo de póliza: Responsabilidad directores y administradores con anexo de responsabilidad fiscal.</t>
  </si>
  <si>
    <t>3). Modalidad de cobertura: Claims Made, ampara al asegurado respecto a las reclamaciones e investigaciones formales que se presenten en su contra durante el periodo de vigencia de la póliza por hechos ocurridos con posterioridad a la fecha de retroactividad,  por la pérdida que se viera obligado legalmente a pagar el asegurado en relación con un acto incorrecto.</t>
  </si>
  <si>
    <t>4). Legislación, Colombiana.</t>
  </si>
  <si>
    <t>5). a) Cobertura territorial. Colombia</t>
  </si>
  <si>
    <t xml:space="preserve">     b) Cobertura territorial. Mundial excluyendo USA y sus territorios anexos.</t>
  </si>
  <si>
    <t>6). Coberturas. Para las cláusulas y/o condiciones en las que no se indique sublímite se entenderá que para estas aplica el 100% del límite asegurado.</t>
  </si>
  <si>
    <t>Responsabilidad civil Directores y Administradores: Para amparar los perjuicios causados a terceros y/o a la entidad, a consecuencia de acciones, u omisiones, imputables a uno o varios funcionarios, Directores y administradores, pasados, presentes y futuros,  (Se incluye, pero sin estar limitado a: procesos disciplinarios, Administrativos, Civiles, responsabilidad Fiscal. Responsabilidad fiscal de acuerdo con las previsiones de la ley 610 de 2000, así como la acción de repetición o de llamamiento en garantía con fines de repetición, contemplado en la ley 678 de 2001. Límite asegurado por evento</t>
  </si>
  <si>
    <t>Responsabilidad civil Directores y Administradores: Límite Agregado Anual.</t>
  </si>
  <si>
    <t>Responsabilidad civil Directores y Administradores: Se incluye amparo de gastos de defensa de los procesos en los que se discuta la imposición de multas y sanciones contra algún funcionario asegurado, así como también los procesos de control interno de la entidad.</t>
  </si>
  <si>
    <t>Responsabilidad civil Directores y Administradores: Se incluye amparo de gastos de defensa por procesos penales</t>
  </si>
  <si>
    <t>Responsabilidad fiscal administrativa derivada o imputable con ocasión de la administración de recursos públicos, bienes del estado o ejecución de presupuesto estatal ya sea que lo sean realmente  o que se pretenda darles tal condición</t>
  </si>
  <si>
    <t>Responsabilidad fiscal penal derivada o imputable con ocasión de la administración de recursos públicos, bienes del estado o ejecución de presupuesto estatal ya sea que lo sean realmente  o que se pretenda darles tal condición</t>
  </si>
  <si>
    <t>Rembolsos a la Entidad: En caso que la entidad pagare la pérdida de una persona asegurada debido a algún acto culposo de una persona asegurada, la aseguradora rembolsará a la entidad por dicha pérdida conforme a lo previsto en la presente póliza.</t>
  </si>
  <si>
    <t>Indemnización de daños y perjuicios: Incluyendo  los pagos de costos y gastos, determinados por sentencia en firme, resultantes de un reclamo contra un asegurado por un acto culposo (excluido el dolo).</t>
  </si>
  <si>
    <t>Incluye reembolsos al tomador cuando éste asuma los gastos de representación, otros costos por investigaciones y defensa</t>
  </si>
  <si>
    <t>Miembros de la Junta Directiva</t>
  </si>
  <si>
    <t xml:space="preserve">Límite por persona (Por Proceso) Investigación preliminar no inferior a </t>
  </si>
  <si>
    <t>Gerente General (Primera línea de mando)</t>
  </si>
  <si>
    <t>Subgerentes (Segunda línea de mando)</t>
  </si>
  <si>
    <t>Demás Funcionarios</t>
  </si>
  <si>
    <t>Costos y gastos originados en acción de repetición. O llamamiento en garantía con fines de repetición iniciados por la entidad o la Entidades de control contra los funcionarios asegurados. Se aclara que se modifica la definición de "acto culposo" de las condiciones generales de la póliza, para incluir culpa grave.</t>
  </si>
  <si>
    <t>Costos generados para la constitución de cauciones judiciales. Los gastos y costos en que incurran las personas aseguradas para la constitución de cauciones exigidas por las autoridades o necesarias para ejercitar derechos dentro de procedimientos civiles, penales, administrativos o disciplinarios iniciados como consecuencia de actos incorrectos de los que se desprendiese una responsabilidad fiscal. Límite  por evento / Vigencia</t>
  </si>
  <si>
    <t>Período adicional de notificación. Si se revoca o no se renueva la póliza hasta:</t>
  </si>
  <si>
    <t>7) Cláusulas, condiciones y coberturas adicionales.  Para las cláusulas y/o condiciones en las que no se indique sublímite se entenderá que para estas aplica el 100% del límite asegurado.</t>
  </si>
  <si>
    <t xml:space="preserve">Cargos asegurados: Cobertura requerida para todos los cargos de directores y administradores , como servidores públicos, incluidos los ordenadores del gasto. </t>
  </si>
  <si>
    <t>Etapas desde la vinculación procesal hasta fallo que haga tránsito a cosa juzgada.    La protección de la póliza incluye  , todas las instancias relativas a cada proceso, desde la vinculación del procesado (Fiscal, Disciplinario, Penal, o ante otro organismo oficial) hasta que se produzca un fallo (sentencia, resolución o auto) definitivo y con tránsito a cosa juzgada (1a y 2a Instancias)</t>
  </si>
  <si>
    <t>Límite Agregado anual Etapas de Vinculación hasta fallo que tenga tránsito a cosa juzgada</t>
  </si>
  <si>
    <t>Periodo de descubrimiento adicional. Automático por mínimo treinta días (30) contados a partir de la terminación del último periodo de vigencia de la póliza, con límite de responsabilidad disponible a la terminación de dicho periodo con cobro de prima.</t>
  </si>
  <si>
    <t>Periodo de descubrimiento adicional. Automático por mínimo treinta días (30) contados a partir de la terminación del último periodo de vigencia de la póliza, con límite de responsabilidad disponible a la terminación de dicho periodo sin cobro de prima.</t>
  </si>
  <si>
    <t xml:space="preserve">Pérdidas por infracción de prácticas laborales: Por investigaciones adelantadas en contra de una persona asegurada,  por despido injustificado, o terminación unilateral sin justa causa del contrato, o contraria a la ley del trabajo, que no se derive en una transacción entre las partes, publicidad o declaraciones falsas relativas al empleo, negativa injustificada de empleo, promoción o desarrollo profesional; acoso sexual, creación de un ambiente de hostigamiento o discriminación ya sea racial de género o por discapacidad, en el lugar de trabajo, referencial o quebrantamiento de las normas internas de la entidad relativas al trabajo.                                   Para los efectos de esta cobertura, no constituyen reclamaciones de carácter laboral las que tengan por objeto el reconocimiento de salarios, prestaciones, indemnizaciones y demás retribuciones de carácter económico emanadas de un contrato de trabajo.                                      </t>
  </si>
  <si>
    <t xml:space="preserve">Costos de una investigación: Significa costas y gastos razonables, incluyendo costos de fianza, incurridos por cuenta de una persona asegurada, derivados de un reclamo, y directamente en relación con una investigación. Para los efectos de la póliza, la investigación significa cualquier audiencia, investigación o interrogatorio formales, adelantados por una autoridad competente, relativa a una posible conducta ilícita, de una persona asegurada en su condición como tal y cuando dicha persona asegurada: i) esté obligada a comparecer, o ii) es notificada por escrito por una autoridad gubernamental como una persona de interés para una audiencia de investigación o interrogatorio. Límite asegurado por persona no inferior a $40.000.000, y límite agregado anual de </t>
  </si>
  <si>
    <t xml:space="preserve">Cobertura protección especial excedente para cualquier miembro del consejo directivo Independiente: La aseguradora pagara la pérdida susceptible de indemnización de cada miembro de la junta directiva independiente debido a cualquier acto culposo cuando hayan sido agotados:
i) El límite de responsabilidad.
ii) Todos los otros seguros que sean aplicables ya sean o no contratados específicamente como exceso sobre el límite de responsabilidad.
iii) Todas las demás indemnizaciones por pérdida que pueda obtener algún miembro del consejo directivo. 
</t>
  </si>
  <si>
    <t>Límite Agregado Anual</t>
  </si>
  <si>
    <t xml:space="preserve">Límite por persona </t>
  </si>
  <si>
    <t>Asistencia prelegal. El asegurado tendrá derecho a recibir un servicio de asistencia legal consultiva, prestada por profesionales del derecho, encaminada de manera preventiva a resolver las dudas e interrogantes jurídicos que el usuario plantee vía telefónica o vía internet y que se encuentre en las áreas del derecho laboral, civil, policiva, comercial, publico y administrativo, internacional, constitucional, tributario y aduanero, consultas sobre la propiedad intelectual y otros trámites comunes. El servicio puede ser atendido con los recursos internos y sus consultores habituales que la aseguradora designe para tal fin.</t>
  </si>
  <si>
    <t xml:space="preserve">Persona asegurada: Significa toda persona natural, que fue, es y será, durante el período de la póliza:  a) miembro del consejo directivo de la entidad, o director o ejecutivo de la entidad.    b) Un empleado de la entidad mientras: i) se encuentre ejerciendo funciones de administración o supervisión, de la entidad o con poder de mando en la entidad (capacidad de influir de manera decisiva en las sesiones del consejo directivo o en la gestión, conducción o ejecución de los negocios de la entidad), ii) tenga la función de director jurídico o director de administración de riesgos del contratante.      Directivo significa el director general de la entidad, así como los funcionarios que, ocupando un empleo o cargo en esta entidad, adopten decisiones que trasciendan  en la situación administrativa, financiera, operacional o jurídica de dicha entidad. También se incluyen los ordenadores del gasto.                </t>
  </si>
  <si>
    <t>Son servidores públicos todos los funcionarios o empleados de FONADE.</t>
  </si>
  <si>
    <t>Gastos de publicidad e imagen personal, máximo:</t>
  </si>
  <si>
    <t>Cobertura para manejo de crisis.</t>
  </si>
  <si>
    <t>El Asegurador indemnizará la pérdida en relación con cualquier reclamo por un perjuicio financiero causado por contaminación, siempre y cuando, el reclamante no haya sufrido ningún daño material ni ninguna lesión corporal causada por dicha contaminación límite por evento y en el agregado anual</t>
  </si>
  <si>
    <t>El asegurador indemnizará los gastos de defensa en relación con cualquier reclamo presentado por un tercero alegando daños materiales o lesiones corporales causados por contaminación, hasta por los límites indicados en la póliza.</t>
  </si>
  <si>
    <t>Fecha de retroactividad que viene de la póliza actualmente contratada. 14 de junio de  2007</t>
  </si>
  <si>
    <t>No exigencia de lista nominal de los cargos asegurados:</t>
  </si>
  <si>
    <t xml:space="preserve">Aviso de circunstancia de un probable siniestro.
Para los avisos de circunstancias de posibles siniestros presentados bajo esta póliza,  se cuenta con un periodo de dos (2) años para hacer la reclamación bajo esta póliza.
</t>
  </si>
  <si>
    <t>Amparo para cargos por dolo. La cobertura de gastos de defensa para estos procesos operará por rembolso, siempre y cuando el funcionario resultare inocente:</t>
  </si>
  <si>
    <t>Participación de los asegurados en comités o juntas de sociedades o entidades sin ánimo de lucro, a nombre de la Entidad tomadora del seguro.</t>
  </si>
  <si>
    <t>El Asegurador indemnizará la pérdida cubierta por la póliza en relación con cualquier reclamo presentado contra cualquier Asegurado que, a petición de los Asegurados, ejerza un cargo directivo en cualquier sociedad participada o filial del asegurado y declarada en el formulario de solicitud</t>
  </si>
  <si>
    <t>Culpa grave. Se cubren las reclamaciones presentadas contra los directivos de la entidad, aún cuando el acto incorrecto generador de responsabilidad civil se deba a una negligencia o falta de diligencia grave del asegurado.</t>
  </si>
  <si>
    <t>Responsabilidad civil profesional de los asegurados. No obstante lo que en contrario se establezca en las condiciones generales o particulares de la póliza, esta se extienden a cubrir la responsabilidad civil profesional de los asegurados en los casos de una investigación formal y de una acción de repetición y de llamamiento en garantía, limitándose exclusivamente a los gastos de defensa y operando únicamente cuando las actividades sean las propias del cargo</t>
  </si>
  <si>
    <t>Definición de evento: Se entiende por evento una sola reclamación por una misma causa, en donde puedan estar comprometidos varios empleados asegurados.</t>
  </si>
  <si>
    <t>Definición de reclamo: Un requerimiento por escrito presentado a cualquier persona titular de un cargo asegurado o un procedimiento del orden civil, administrativo, penal, fiscal o arbitral donde se pretenda una indemnización u otro remedio legal por un acto culposo específico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de investigación. En todo caso se aclara que los términos de prescripción contarán a partir del momento que se presente la reclamación.</t>
  </si>
  <si>
    <t>Definición de siniestro: Para efectos de esta póliza se entiende por siniestro toda reclamación formulada por escrito (indicando el daño y el valor pretendido) por el tercero al asegurado, con ocasión del ejercicio de sus funciones como administrador o director de la entidad tomadora y que derive o pueda derivar en un perjuicio que dé origen a una responsabilidad amparada por la póliza.</t>
  </si>
  <si>
    <t>Responsabilidad derivada de actos terroristas. Se aclara que tendrán cobertura las reclamaciones que sustenten la imputación de cargos a un directivo asegurado que no tomó las medidas de seguridad necesarias para procurar evitar esta clase de actos o que una decisión tomada por él, generó mayor vulnerabilidad de tenerlos.</t>
  </si>
  <si>
    <t xml:space="preserve">Cobertura para reclamaciones resultantes de la falta de mantenimiento o la contratación de seguros. </t>
  </si>
  <si>
    <t>Gasto de defensa en procesos penales. Pago de honorarios por parte de la aseguradora directamente al abogado designado para el caso o mediante anticipo según lo solicite el asegurado en cualquier tipo de proceso penal sin que sea necesaria la firma de pagarés o contra garantías. Si el fallo se dicta en contra del asegurado, éste rembolsará los gastos de defensa que la aseguradora hubiera anticipado en procesos penales.</t>
  </si>
  <si>
    <t>Revocación por parte del asegurado sin penalización: El oferente debe contemplar bajo esta cláusula que la póliza podrá ser revocada unilateralmente por el asegurado en cualquier momento, mediante comunicación escrita a la aseguradora la prima de seguro no devengada será liquidada a prorrata.</t>
  </si>
  <si>
    <t>Inclusión de entidades que sean absorbidas, constituidas o que adquieran el carácter de subsidiarias con posterioridad al inicio de la vigencia de la póliza, el monto de activos de estas compañías no deben superar el 20% de los activos de Fonade, con plazo para el reporte de la novedad hasta sesenta (60) días.</t>
  </si>
  <si>
    <t>Gastos de defensa por investigaciones por multas, sanciones y silencios administrativos punitivos, excluyendo las penales y las impuestas por conductas dolosas de los asegurados.</t>
  </si>
  <si>
    <t>No aplicación de la tarifa de colegios de abogados como limitación de los honorarios de apoderados, siempre que los honorarios sean acordes y lógicos en concordancia con estas tarifas y de acuerdo con las actuaciones.</t>
  </si>
  <si>
    <t>Restablecimiento automático. El límite asegurado contratado para la cobertura de Gastos de defensa se restablecerá automáticamente hasta por el monto de los Siniestros pagados con el cobro de prima adicional a prorrata hasta una (1) vez el límite asegurado inicialmente contratado.</t>
  </si>
  <si>
    <t>Arbitramento o compromisoria. Nota: Esta cláusula no podrá ser invocada por la Aseguradora, en aquellos casos en los cuales un tercero (damnificado) demande al “Asegurado” ante cualquier jurisdicción y éste, a su vez, llame en garantía a las Compañías.</t>
  </si>
  <si>
    <t xml:space="preserve">Diversidad en las exclusiones: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 </t>
  </si>
  <si>
    <t>Gasto para demostración de la ocurrencia y cuantía del siniestro. Rembolso de los gastos relacionados directamente con el siniestro, que no se encuentren cubiertos por los amparos o cualquier condición o cobertura adicional de la póliza. Límite máximo sobre el valor de la indemnización.</t>
  </si>
  <si>
    <t>Daños a la reputación. Gastos de relaciones públicas de cada persona asegurada.</t>
  </si>
  <si>
    <t>Sistema Acusatorio Ley 906 de 2004.</t>
  </si>
  <si>
    <t>Procesos ante otros Organismos de Control.</t>
  </si>
  <si>
    <t>8) Garantías . Señalar las garantías que puedan llegar a aplicar y que no están relacionadas en esta nota de cobertura.</t>
  </si>
  <si>
    <t>Prima a cobrar por el Período adicional de notificación. Hasta 24 meses si se revoca o no se renueva la póliza, 50% máximo sobre el valor de la prima anual.</t>
  </si>
  <si>
    <t>Revocación o no renovación de la póliza con aviso previo de la aseguradora. 60 dias</t>
  </si>
  <si>
    <t>Ampliación del plazo. Para presentar el aviso de siniestro hasta: 120 dias</t>
  </si>
  <si>
    <t>24 meses</t>
  </si>
  <si>
    <t>120 dias</t>
  </si>
  <si>
    <t xml:space="preserve"> 14 de junio de  2007</t>
  </si>
  <si>
    <t>60 dias</t>
  </si>
  <si>
    <r>
      <t>Pérdidas causadas por empleados o servidores no identificados.</t>
    </r>
    <r>
      <rPr>
        <sz val="11"/>
        <rFont val="Arial"/>
        <family val="2"/>
      </rPr>
      <t xml:space="preserve"> Sublímite 55% del límite asegurado.
El proponente debe contemplar para este seguro, que en caso de ocurrencia de cualquier pérdida, en la que  LA Empresa Nacional Promotora del Desarrollo Territorial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Empresa Nacional Promotora del Desarrollo Territorial, a cualquier titulo (autor intelectual, material o cómplice). Queda entendido que la responsabilidad de la compañía, respecto de tales pérdidas, no excederá en ningún caso del monto asegurado estipulado en la póliza.</t>
    </r>
  </si>
  <si>
    <r>
      <t xml:space="preserve">1). Objeto del seguro: </t>
    </r>
    <r>
      <rPr>
        <sz val="10"/>
        <rFont val="Arial"/>
        <family val="2"/>
      </rPr>
      <t>Amparar la responsabilidad de los miembros de la junta directiva y demás directores y administradores, pasados, presentes y futuros en razón de actos culposos realizados dentro del desarrollo de sus funciones. Asumir los gastos de defensa (honorarios profesionales de abogados defensores, y cauciones judiciales), en todo tipo de procesos civiles, administrativos iniciados por entes de control (procuraduría, contraloría y similares) o cualquier organismo, siempre que se trate de delitos no dolosos, en los que se discuta eventual responsabilidad de las personas aseguradas. Se cubren los perjuicios por los que los asegurados sean responsables por haber cometido un acto incorrecto respecto del cual se les siga o se les debiera seguir un juicio de responsabilidad fiscal de acuerdo con las previsiones de la ley 610 de 2000, así como la acción de repetición o de llamamiento en garantía con fines de repetición, contemplado en la ley 678 de 2001. Procesos Disciplinarios Ley 734 de 2002 .</t>
    </r>
  </si>
  <si>
    <t>$2.000.000.000 Por reclamo y en el agregado anual</t>
  </si>
  <si>
    <r>
      <rPr>
        <b/>
        <sz val="14"/>
        <rFont val="Arial"/>
        <family val="2"/>
      </rPr>
      <t>Responsabilidad por Datos Personales:</t>
    </r>
    <r>
      <rPr>
        <sz val="14"/>
        <rFont val="Arial"/>
        <family val="2"/>
      </rPr>
      <t xml:space="preserve">
Cualquier pérdida derivada de la violación de información personal, real o presunta, que resulte en un reclamo contra el asegurado.</t>
    </r>
  </si>
  <si>
    <r>
      <t>Responsabilidad por Datos Corporativos:</t>
    </r>
    <r>
      <rPr>
        <sz val="14"/>
        <rFont val="Arial"/>
        <family val="2"/>
      </rPr>
      <t xml:space="preserve">
Cualquier pérdida derivada de la violación de información corporativa, real o presunta, que resulte en un reclamo contra el asegurado.</t>
    </r>
  </si>
  <si>
    <r>
      <rPr>
        <b/>
        <sz val="14"/>
        <rFont val="Arial"/>
        <family val="2"/>
      </rPr>
      <t>Responsabilidad por Empresas Subcontratistas:</t>
    </r>
    <r>
      <rPr>
        <sz val="14"/>
        <rFont val="Arial"/>
        <family val="2"/>
      </rPr>
      <t xml:space="preserve">
Cualquier pérdida derivada de violación de información personal que resulte en un reclamo en contra de una empresa subcontratista por el procesamiento o recopilacion de datos personales en nombre de la sociedad y por los cuales, la sociedad es responsable.</t>
    </r>
  </si>
  <si>
    <r>
      <rPr>
        <b/>
        <sz val="14"/>
        <rFont val="Arial"/>
        <family val="2"/>
      </rPr>
      <t>Responsabilidad por Seguridad de Datos:</t>
    </r>
    <r>
      <rPr>
        <sz val="14"/>
        <rFont val="Arial"/>
        <family val="2"/>
      </rPr>
      <t xml:space="preserve">
Cualquier pérdida derivada de un acto, error u omisión, real o presunto, que resulte en un reclamo contra el asegurado:
(i) una contaminación de datos de terceros por medio de un software no autorizado, un código informático o virus específicamente diseñado para el Sistema de cómputo de la sociedad;
(ii) una denegación inadecuada o errónea de los derechos de acceso a los datos a un tercero autorizado;
(iii) el robo de un código de acceso de las instalaciones de la sociedad, a un Sistema de cómputo, o a empleados por medios electrónicos o no electrónicos;
(iv) la destrucción, modificación, contaminación, daño o eliminación de datos Almacenados en cualquier sistema de cómputo como consecuencia de una Violación de seguridad de datos;
(v) el robo físico del hardware controlado por la sociedad y dentro de sus Predios; por cualquier persona diferente al asegurado y en el cual se encuentran datos almacenados y que dicho robo derive en una pérdida de datos;o
(vi) la revelación de datos como consecuencia de una violación de seguridad de Datos;
Asimismo se cubrirán las pérdidas que sufra la sociedad, derivadas de un acto intencional que provenga de cualquier empleado de la sociedad, en el caso que esta última sea legalmente responsable por dichos actos, sin perjuicio de lo establecido en la exclusión de acto intencional.</t>
    </r>
  </si>
  <si>
    <r>
      <rPr>
        <b/>
        <sz val="14"/>
        <rFont val="Arial"/>
        <family val="2"/>
      </rPr>
      <t xml:space="preserve">Gastos de Defensa:
</t>
    </r>
    <r>
      <rPr>
        <sz val="14"/>
        <rFont val="Arial"/>
        <family val="2"/>
      </rPr>
      <t>Los honorarios, costos y gastos razonables en que el Asegurado hubiese incurrido, con el consentimiento
previo por escrito del Asegurador, para la defensa, recurso y/o transacción de un Reclamo contra el
Asegurado.</t>
    </r>
  </si>
  <si>
    <r>
      <rPr>
        <b/>
        <sz val="14"/>
        <rFont val="Arial"/>
        <family val="2"/>
      </rPr>
      <t>Gastos de Investigación:</t>
    </r>
    <r>
      <rPr>
        <sz val="14"/>
        <rFont val="Arial"/>
        <family val="2"/>
      </rPr>
      <t xml:space="preserve">
Cualquier audiencia, Investigación, auditoria o interrogatorio oficiales o formales por una Autoridad Protectora de Datos en los procedimientos de la Sociedad para la recopilación de Datos, procesamiento de Datos, o delegación del procesamiento de Datos a Terceros.
Investigación no incluye cualquier procedimiento o acción que afecten a toda la industria o que no sean específicos a la Sociedad.</t>
    </r>
  </si>
  <si>
    <r>
      <t>Restitución de la Imagen de la Sociedad:</t>
    </r>
    <r>
      <rPr>
        <sz val="14"/>
        <rFont val="Arial"/>
        <family val="2"/>
      </rPr>
      <t xml:space="preserve">
Los honorarios, costos y gastos razonables incurridos por la sociedad en la obtención de asesoramiento por parte de un consultor independiente de relaciones públicas, con el previo consentimiento por escrito del asegurador, con el objeto de mitigar los daños a la reputación de la sociedad como consecuencia de un reclamo, una violación de información personal, una violación de información corporativa, o una violación de seguridad de datos no se aplicara deducible alguno para la presente extensión de cobertura.</t>
    </r>
  </si>
  <si>
    <r>
      <t>Restitución de la Imagen Personal:</t>
    </r>
    <r>
      <rPr>
        <sz val="14"/>
        <rFont val="Arial"/>
        <family val="2"/>
      </rPr>
      <t xml:space="preserve">
Los honorarios, costos y gastos razonables incurridos por la sociedad en la obtención de asesoramiento por parte de un consultor independiente de relaciones públicas, con el previo consentimiento por escrito del asegurador, con el objeto de mitigar los daños a la reputación de la sociedad como consecuencia de un reclamo, una violación de información personal, una violación de información corporativa, o una violación de seguridad de datos no se aplicara deducible alguno para la presente extensión de cobertura.</t>
    </r>
  </si>
  <si>
    <r>
      <t xml:space="preserve">Notificación &amp; Monitoreo:
</t>
    </r>
    <r>
      <rPr>
        <sz val="14"/>
        <rFont val="Arial"/>
        <family val="2"/>
      </rPr>
      <t>Gastos de notificación y monitoreo en el caso de una violación de información personal o violación de seguridad de datos que ocurra por primera vez y se notifique durante el periodo de la póliza.
no se aplicara deducible alguno para la presente extensión de cobertura.</t>
    </r>
  </si>
  <si>
    <r>
      <rPr>
        <b/>
        <sz val="14"/>
        <rFont val="Arial"/>
        <family val="2"/>
      </rPr>
      <t>Datos Electrónicos:</t>
    </r>
    <r>
      <rPr>
        <sz val="14"/>
        <rFont val="Arial"/>
        <family val="2"/>
      </rPr>
      <t xml:space="preserve">
Costos y gastos razonables en el caso de una violación de seguridad de datos que ocurra por primera vez y se notifique durante la vigencia de la póliza, y destinados a:
(i) determinar si los datos electrónicos pueden o no ser restaurados, restablecidos o recopilados; y
(ii) restaurar, restablecer o recopilar datos electrónicos, cuando sea posible.
No se aplicara deducible alguno para la presente extensión de cobertura.</t>
    </r>
  </si>
  <si>
    <r>
      <rPr>
        <b/>
        <sz val="14"/>
        <rFont val="Arial"/>
        <family val="2"/>
      </rPr>
      <t>Contenidos Multimedia:</t>
    </r>
    <r>
      <rPr>
        <sz val="14"/>
        <rFont val="Arial"/>
        <family val="2"/>
      </rPr>
      <t xml:space="preserve">
En consideración de la prima adicional pagada, el Asegurador pagara en nombre del Asegurado cualquier Pérdida derivada de cualquier acto real o presunto, error, declaración inexacta o incierta u omisión de un Asegurado en relación con la recopilación, creación, publicación, impresión, radiodifusión, o distribución de Material que resulte en:
(i) una infracción de derechos de autor (copyright), títulos, slogans, marcas registradas (trademarks), nombres comerciales, infracción de nombres de dominio;
(ii) plagio, piratería o apropiación indebida o robo de ideas;
(iii) difamación, divulgación pública de hechos privados, calumnias o injurias cometidas sin mala intención por medio de palabras escritas, habladas o retransmitidas, incluyendo peros sin limitarse a, el trastorno emocional o la angustia mental en relación con dicha conducta; o
(iv) una intromisión, invasión de la privacidad, entrada ilegal o desalojo, allanamiento de morada o escuchas.</t>
    </r>
  </si>
  <si>
    <r>
      <t xml:space="preserve">Extorsión Cibernética:
Gastos por amenaza electrónica.  </t>
    </r>
    <r>
      <rPr>
        <sz val="14"/>
        <rFont val="Arial"/>
        <family val="2"/>
      </rPr>
      <t>En consideración de la prima adicional pagada, el Asegurador pagará en nombre del Asegurado cualquier Pérdida por Extorsión en la que incurra el Asegurado únicamente como resultado de una Amenaza de Seguridad.</t>
    </r>
    <r>
      <rPr>
        <b/>
        <sz val="14"/>
        <rFont val="Arial"/>
        <family val="2"/>
      </rPr>
      <t xml:space="preserve">
Definiciones
Pérdida por Extorsión Cualquier:
</t>
    </r>
    <r>
      <rPr>
        <sz val="14"/>
        <rFont val="Arial"/>
        <family val="2"/>
      </rPr>
      <t>(i) cantidad pagada por un Asegurado de acuerdo con los requerimientos legales locales, y con el previo consentimiento por escrito del Asegurador, para terminar o poner fin a una Amenaza de Seguridad que de otro modo podría resultar en un daño para el Asegurado; o
(ii) el coste de llevar a cabo una Investigación para determinar la causa de una Amenaza de Seguridad.</t>
    </r>
    <r>
      <rPr>
        <b/>
        <sz val="14"/>
        <rFont val="Arial"/>
        <family val="2"/>
      </rPr>
      <t xml:space="preserve">
Amenaza de Seguridad
</t>
    </r>
    <r>
      <rPr>
        <sz val="14"/>
        <rFont val="Arial"/>
        <family val="2"/>
      </rPr>
      <t>Cualquier amenaza o serie de amenazas conectadas, de cometer un ataque localmente o en varios países, contra un Sistema de Computo con la intención de exigir dinero, valores o cualquier otra propiedad de valor tangible o intangible del Asegurado.</t>
    </r>
  </si>
  <si>
    <r>
      <rPr>
        <b/>
        <sz val="14"/>
        <rFont val="Arial"/>
        <family val="2"/>
      </rPr>
      <t xml:space="preserve">Interrupción de la Red </t>
    </r>
    <r>
      <rPr>
        <sz val="14"/>
        <rFont val="Arial"/>
        <family val="2"/>
      </rPr>
      <t xml:space="preserve">
Gastos por interrupción de negocios electrónicos y gastos extra
Seguro de Interrupción de la Red
En consideración de la prima adicional pagada, el Asegurador pagará al Asegurado cualquier Pérdida de la Red en la que incurra un Asegurado después del Período de Horas de Espera y únicamente como consecuencia de un Fallo de Seguridad.</t>
    </r>
  </si>
  <si>
    <r>
      <t xml:space="preserve">La compañía se obliga a indemnizar, los perjuicios patrimoniales y extrapatrimoniales que cause el asegurado con motivo de la responsabilidad civil profesional en que incurra de acuerdo con la ley colombiana, por hechos imputables al asegurado, que causen la muerte, lesión o menoscabo en la salud de las personas (daños personales) y/o el deterioro o destrucción de bienes (daños materiales) y perjuicios económicos, </t>
    </r>
    <r>
      <rPr>
        <b/>
        <u val="single"/>
        <sz val="11"/>
        <rFont val="Arial"/>
        <family val="2"/>
      </rPr>
      <t>incluyendo lucro cesante y perjuicios extrapatrimoniales</t>
    </r>
    <r>
      <rPr>
        <sz val="11"/>
        <rFont val="Arial"/>
        <family val="2"/>
      </rPr>
      <t>, como consecuencia directa de tales daños personales y/o daños materiales, causados con ocasión de la prestación de los servicios profesionales de los estudiantes y/o docentes de las facultades de ENTERRITORIO.</t>
    </r>
  </si>
  <si>
    <t>Objeto del seguro: Amparar la responsabilidad derivada de actos profesionales incorrectos del asegurado, en el ejercicio de sus servicios profesionales como producto del desarrollo de las actividades misionales y de funcionamiento de ENTERRITORIO. Esta póliza opera para los reclamos presentados por primera vez al asegurado durante la vigencia de la misma, que sean consecuencia de cualquier acto, error, impericia u omisión negligentes (incluyendo culpa grave) del asegurado.</t>
  </si>
  <si>
    <t>Bonificación por buena experiencia siniestral. Se reconocerá a la Entidad Asegurada un 10% sobre el valor de la prima pagada en la vigencia anual objeto de análisis, si durante esa misma vigencia, no se presente reclamación alguna, ni existan pérdidas conocidas, ni existan reclamaciones pendientes. El cálculo de la bonificación y el pago de la misma, se efectuará dentro del mes siguiente a la fecha de finalización de la anualidad.</t>
  </si>
  <si>
    <t>Gastos de reconstrucción y/o reposición. Para libros, documentos y registros contables, límite $200.000.000 por evento / Agregado anual</t>
  </si>
  <si>
    <t>Honorarios de auditores, revisores, contadores y técnicos y/o otros profesionales:Sublímite asegurado $200.000.000 evento / Agregado anual</t>
  </si>
  <si>
    <r>
      <t xml:space="preserve">Faltantes de inventario:
</t>
    </r>
    <r>
      <rPr>
        <sz val="11"/>
        <rFont val="Arial"/>
        <family val="2"/>
      </rPr>
      <t>El oferente ofrecerá la cobertura para los faltantes de inventarios atribuibles a funcionarios de LA Empresa Nacional Promotora del Desarrollo Territorial siempre y cuando tales pérdidas sean consecuencia de delitos amparados en este seguro. Sublimite del 6% del límite asegurado</t>
    </r>
  </si>
  <si>
    <t>Faltantes de inventario: Se otorga cobertura para estos faltantes atribuibles a empleados del asegurado siempre y cuando las pérdidas sean consecuencia de delitos amparados por este seguro. Aplica solo para el amparo de infidelidad. Límite $50.000.000 por Evento / Agregado anual, sobre el límite de la póliza</t>
  </si>
  <si>
    <t>Empresa Nacional Promotora del Desarrollo Territorial
SEGURO DE RESPONSABILIDAD CIVIL PROFESIONAL FINANCIERA</t>
  </si>
</sst>
</file>

<file path=xl/styles.xml><?xml version="1.0" encoding="utf-8"?>
<styleSheet xmlns="http://schemas.openxmlformats.org/spreadsheetml/2006/main">
  <numFmts count="6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quot;$&quot;\ #,##0"/>
    <numFmt numFmtId="203" formatCode="_ * #,##0_ ;_ * \-#,##0_ ;_ * &quot;-&quot;??_ ;_ @_ "/>
    <numFmt numFmtId="204" formatCode="[$$-240A]\ #,##0"/>
    <numFmt numFmtId="205" formatCode="General\ &quot;Puntos&quot;"/>
    <numFmt numFmtId="206" formatCode="[$USD]\ #,##0"/>
    <numFmt numFmtId="207" formatCode="&quot;$&quot;\ #,##0;\-&quot;$&quot;\ #,##0"/>
    <numFmt numFmtId="208" formatCode="_ &quot;$&quot;\ * #,##0_ ;_ &quot;$&quot;\ * \-#,##0_ ;_ &quot;$&quot;\ * &quot;-&quot;??_ ;_ @_ "/>
    <numFmt numFmtId="209" formatCode="_ * #,##0.00_ ;_ * \-#,##0.00_ ;_ * \-??_ ;_ @_ "/>
    <numFmt numFmtId="210" formatCode="#0.0&quot; Ptos&quot;"/>
    <numFmt numFmtId="211" formatCode="[$$-2C0A]#,##0.00"/>
    <numFmt numFmtId="212" formatCode="00&quot; Días&quot;"/>
    <numFmt numFmtId="213" formatCode="d/mmm/yyyy;@"/>
    <numFmt numFmtId="214" formatCode="0\ &quot;meses&quot;"/>
    <numFmt numFmtId="215" formatCode="[$$-240A]\ #,##0;[$$-240A]\ \-#,##0"/>
    <numFmt numFmtId="216" formatCode="&quot;Sí&quot;;&quot;Sí&quot;;&quot;No&quot;"/>
    <numFmt numFmtId="217" formatCode="&quot;Verdadero&quot;;&quot;Verdadero&quot;;&quot;Falso&quot;"/>
    <numFmt numFmtId="218" formatCode="&quot;Activado&quot;;&quot;Activado&quot;;&quot;Desactivado&quot;"/>
    <numFmt numFmtId="219" formatCode="[$€-2]\ #,##0.00_);[Red]\([$€-2]\ #,##0.00\)"/>
    <numFmt numFmtId="220" formatCode="&quot;$&quot;\ #,##0.00"/>
    <numFmt numFmtId="221" formatCode="dd/mm/yyyy;@"/>
    <numFmt numFmtId="222" formatCode="_(&quot;$&quot;\ * #,##0_);_(&quot;$&quot;\ * \(#,##0\);_(&quot;$&quot;\ * &quot;-&quot;??_);_(@_)"/>
    <numFmt numFmtId="223" formatCode="[$$-2C0A]#,##0.0"/>
    <numFmt numFmtId="224" formatCode="[$$-2C0A]#,##0"/>
  </numFmts>
  <fonts count="93">
    <font>
      <sz val="10"/>
      <name val="Arial"/>
      <family val="0"/>
    </font>
    <font>
      <b/>
      <sz val="11"/>
      <name val="Arial"/>
      <family val="2"/>
    </font>
    <font>
      <sz val="11"/>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4"/>
      <name val="Arial"/>
      <family val="2"/>
    </font>
    <font>
      <sz val="8"/>
      <name val="Arial"/>
      <family val="2"/>
    </font>
    <font>
      <b/>
      <sz val="11"/>
      <color indexed="12"/>
      <name val="Arial"/>
      <family val="2"/>
    </font>
    <font>
      <b/>
      <sz val="11"/>
      <color indexed="8"/>
      <name val="Arial"/>
      <family val="2"/>
    </font>
    <font>
      <sz val="11"/>
      <color indexed="8"/>
      <name val="Arial"/>
      <family val="2"/>
    </font>
    <font>
      <b/>
      <sz val="11"/>
      <color indexed="10"/>
      <name val="Arial"/>
      <family val="2"/>
    </font>
    <font>
      <b/>
      <u val="single"/>
      <sz val="11"/>
      <name val="Arial"/>
      <family val="2"/>
    </font>
    <font>
      <b/>
      <sz val="14"/>
      <color indexed="10"/>
      <name val="Arial"/>
      <family val="2"/>
    </font>
    <font>
      <sz val="11"/>
      <name val="Verdana"/>
      <family val="2"/>
    </font>
    <font>
      <b/>
      <sz val="11"/>
      <color indexed="9"/>
      <name val="Arial"/>
      <family val="2"/>
    </font>
    <font>
      <sz val="10"/>
      <color indexed="9"/>
      <name val="Arial"/>
      <family val="2"/>
    </font>
    <font>
      <sz val="12"/>
      <name val="Arial"/>
      <family val="2"/>
    </font>
    <font>
      <b/>
      <sz val="12"/>
      <name val="Arial"/>
      <family val="2"/>
    </font>
    <font>
      <sz val="11"/>
      <color indexed="9"/>
      <name val="Arial"/>
      <family val="2"/>
    </font>
    <font>
      <sz val="11"/>
      <color indexed="44"/>
      <name val="Arial"/>
      <family val="2"/>
    </font>
    <font>
      <b/>
      <sz val="10"/>
      <color indexed="9"/>
      <name val="Arial"/>
      <family val="2"/>
    </font>
    <font>
      <sz val="11"/>
      <color indexed="12"/>
      <name val="Arial"/>
      <family val="2"/>
    </font>
    <font>
      <sz val="10"/>
      <name val="Calibri"/>
      <family val="2"/>
    </font>
    <font>
      <b/>
      <sz val="11"/>
      <name val="Arial Narrow"/>
      <family val="2"/>
    </font>
    <font>
      <b/>
      <sz val="11"/>
      <name val="Calibri"/>
      <family val="2"/>
    </font>
    <font>
      <sz val="9"/>
      <name val="Arial"/>
      <family val="2"/>
    </font>
    <font>
      <sz val="11"/>
      <color indexed="8"/>
      <name val="Calibri"/>
      <family val="2"/>
    </font>
    <font>
      <b/>
      <u val="single"/>
      <sz val="12"/>
      <color indexed="30"/>
      <name val="Arial"/>
      <family val="2"/>
    </font>
    <font>
      <sz val="12"/>
      <color indexed="8"/>
      <name val="Arial"/>
      <family val="2"/>
    </font>
    <font>
      <b/>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4"/>
      <color indexed="10"/>
      <name val="Calibri"/>
      <family val="2"/>
    </font>
    <font>
      <b/>
      <sz val="11"/>
      <color indexed="60"/>
      <name val="Calibri"/>
      <family val="2"/>
    </font>
    <font>
      <b/>
      <sz val="12"/>
      <color indexed="9"/>
      <name val="Arial"/>
      <family val="2"/>
    </font>
    <font>
      <b/>
      <sz val="14"/>
      <color indexed="9"/>
      <name val="Arial"/>
      <family val="2"/>
    </font>
    <font>
      <b/>
      <sz val="12"/>
      <color indexed="16"/>
      <name val="Calibri"/>
      <family val="2"/>
    </font>
    <font>
      <sz val="10"/>
      <color indexed="16"/>
      <name val="Arial"/>
      <family val="2"/>
    </font>
    <font>
      <sz val="12"/>
      <name val="Calibri"/>
      <family val="2"/>
    </font>
    <font>
      <sz val="14"/>
      <color indexed="8"/>
      <name val="Calibri"/>
      <family val="2"/>
    </font>
    <font>
      <sz val="12"/>
      <color indexed="8"/>
      <name val="Calibri"/>
      <family val="2"/>
    </font>
    <font>
      <sz val="14"/>
      <name val="Calibri"/>
      <family val="2"/>
    </font>
    <font>
      <sz val="13"/>
      <name val="Calibri"/>
      <family val="2"/>
    </font>
    <font>
      <b/>
      <i/>
      <sz val="14"/>
      <color indexed="23"/>
      <name val="Calibri"/>
      <family val="2"/>
    </font>
    <font>
      <b/>
      <sz val="14"/>
      <color indexed="8"/>
      <name val="Arial"/>
      <family val="2"/>
    </font>
    <font>
      <b/>
      <sz val="1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FF0000"/>
      <name val="Calibri"/>
      <family val="2"/>
    </font>
    <font>
      <b/>
      <sz val="11"/>
      <color rgb="FFC00000"/>
      <name val="Calibri"/>
      <family val="2"/>
    </font>
    <font>
      <b/>
      <sz val="12"/>
      <color theme="0"/>
      <name val="Arial"/>
      <family val="2"/>
    </font>
    <font>
      <sz val="10"/>
      <color theme="0"/>
      <name val="Arial"/>
      <family val="2"/>
    </font>
    <font>
      <b/>
      <sz val="12"/>
      <color rgb="FF8A0000"/>
      <name val="Calibri"/>
      <family val="2"/>
    </font>
    <font>
      <sz val="10"/>
      <color rgb="FF8A0000"/>
      <name val="Arial"/>
      <family val="2"/>
    </font>
    <font>
      <b/>
      <sz val="11"/>
      <color theme="0"/>
      <name val="Arial"/>
      <family val="2"/>
    </font>
    <font>
      <sz val="14"/>
      <color theme="1"/>
      <name val="Calibri"/>
      <family val="2"/>
    </font>
    <font>
      <sz val="12"/>
      <color theme="1"/>
      <name val="Calibri"/>
      <family val="2"/>
    </font>
    <font>
      <b/>
      <i/>
      <sz val="14"/>
      <color theme="1" tint="0.49998000264167786"/>
      <name val="Calibri"/>
      <family val="2"/>
    </font>
    <font>
      <b/>
      <sz val="14"/>
      <color theme="0"/>
      <name val="Arial"/>
      <family val="2"/>
    </font>
    <font>
      <b/>
      <sz val="14"/>
      <color theme="1"/>
      <name val="Arial"/>
      <family val="2"/>
    </font>
    <font>
      <sz val="11"/>
      <color theme="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indexed="10"/>
        <bgColor indexed="64"/>
      </patternFill>
    </fill>
    <fill>
      <patternFill patternType="solid">
        <fgColor rgb="FFE319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style="thin"/>
      <top>
        <color indexed="63"/>
      </top>
      <bottom style="thin"/>
    </border>
    <border>
      <left style="thin"/>
      <right>
        <color indexed="63"/>
      </right>
      <top style="thin"/>
      <bottom style="hair"/>
    </border>
    <border>
      <left>
        <color indexed="63"/>
      </left>
      <right style="thin"/>
      <top style="thin"/>
      <bottom style="hair"/>
    </border>
    <border>
      <left/>
      <right/>
      <top/>
      <bottom style="thin"/>
    </border>
    <border>
      <left>
        <color indexed="63"/>
      </left>
      <right style="thin"/>
      <top>
        <color indexed="63"/>
      </top>
      <bottom>
        <color indexed="63"/>
      </bottom>
    </border>
    <border>
      <left style="thin">
        <color indexed="59"/>
      </left>
      <right/>
      <top style="thin">
        <color indexed="59"/>
      </top>
      <bottom style="thin">
        <color indexed="59"/>
      </bottom>
    </border>
    <border>
      <left/>
      <right/>
      <top style="thin">
        <color indexed="59"/>
      </top>
      <bottom style="thin">
        <color indexed="59"/>
      </bottom>
    </border>
    <border>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s>
  <cellStyleXfs count="83">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5" fillId="19" borderId="0" applyNumberFormat="0" applyBorder="0" applyAlignment="0" applyProtection="0"/>
    <xf numFmtId="0" fontId="66" fillId="20" borderId="1" applyNumberFormat="0" applyAlignment="0" applyProtection="0"/>
    <xf numFmtId="0" fontId="67" fillId="21"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71" fillId="28" borderId="1" applyNumberFormat="0" applyAlignment="0" applyProtection="0"/>
    <xf numFmtId="0" fontId="0" fillId="0" borderId="0" applyNumberFormat="0" applyFill="0" applyBorder="0" applyAlignment="0" applyProtection="0"/>
    <xf numFmtId="0" fontId="28"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7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73" fillId="3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0" borderId="0">
      <alignment/>
      <protection/>
    </xf>
    <xf numFmtId="204" fontId="0" fillId="0" borderId="0">
      <alignment/>
      <protection/>
    </xf>
    <xf numFmtId="204" fontId="0" fillId="0" borderId="0">
      <alignment/>
      <protection/>
    </xf>
    <xf numFmtId="0" fontId="63"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31" borderId="5" applyNumberFormat="0" applyFont="0" applyAlignment="0" applyProtection="0"/>
    <xf numFmtId="9" fontId="0" fillId="0" borderId="0" applyFont="0" applyFill="0" applyBorder="0" applyAlignment="0" applyProtection="0"/>
    <xf numFmtId="0" fontId="74" fillId="20"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70" fillId="0" borderId="8" applyNumberFormat="0" applyFill="0" applyAlignment="0" applyProtection="0"/>
    <xf numFmtId="0" fontId="79" fillId="0" borderId="9" applyNumberFormat="0" applyFill="0" applyAlignment="0" applyProtection="0"/>
  </cellStyleXfs>
  <cellXfs count="348">
    <xf numFmtId="0" fontId="0" fillId="0" borderId="0" xfId="0" applyAlignment="1">
      <alignment/>
    </xf>
    <xf numFmtId="0" fontId="2" fillId="0" borderId="0" xfId="0" applyFont="1" applyFill="1" applyAlignment="1">
      <alignment horizontal="justify" vertical="center" wrapText="1"/>
    </xf>
    <xf numFmtId="0" fontId="1" fillId="0" borderId="10" xfId="0" applyFont="1" applyFill="1" applyBorder="1" applyAlignment="1">
      <alignment vertical="top" wrapText="1"/>
    </xf>
    <xf numFmtId="0" fontId="2" fillId="0" borderId="0" xfId="0" applyFont="1" applyFill="1" applyAlignment="1">
      <alignment horizontal="center" vertical="center" wrapText="1"/>
    </xf>
    <xf numFmtId="0" fontId="1" fillId="0" borderId="10" xfId="0" applyFont="1" applyFill="1" applyBorder="1" applyAlignment="1">
      <alignment horizontal="center" vertical="top" wrapText="1"/>
    </xf>
    <xf numFmtId="0" fontId="2" fillId="0" borderId="0" xfId="64" applyFont="1" applyFill="1" applyAlignment="1">
      <alignment horizontal="justify" vertical="center" wrapText="1"/>
    </xf>
    <xf numFmtId="0" fontId="2" fillId="0" borderId="10" xfId="0" applyFont="1" applyFill="1" applyBorder="1" applyAlignment="1">
      <alignment horizontal="left" vertical="top" wrapText="1" indent="1"/>
    </xf>
    <xf numFmtId="0" fontId="14" fillId="32" borderId="0" xfId="0" applyFont="1" applyFill="1" applyBorder="1" applyAlignment="1">
      <alignment vertical="center" wrapText="1"/>
    </xf>
    <xf numFmtId="0" fontId="2" fillId="0" borderId="0" xfId="70" applyFont="1" applyFill="1" applyAlignment="1">
      <alignment horizontal="justify" vertical="center" wrapText="1"/>
      <protection/>
    </xf>
    <xf numFmtId="0" fontId="48" fillId="32" borderId="0" xfId="0" applyFont="1" applyFill="1" applyAlignment="1">
      <alignment horizontal="justify" vertical="center" wrapText="1"/>
    </xf>
    <xf numFmtId="0" fontId="48" fillId="0" borderId="0" xfId="0" applyFont="1" applyFill="1" applyAlignment="1">
      <alignment horizontal="justify" vertical="center" wrapText="1"/>
    </xf>
    <xf numFmtId="0" fontId="2" fillId="32" borderId="0" xfId="0" applyFont="1" applyFill="1" applyAlignment="1">
      <alignment horizontal="justify" vertical="center" wrapText="1"/>
    </xf>
    <xf numFmtId="0" fontId="2" fillId="32" borderId="0" xfId="70" applyFont="1" applyFill="1" applyAlignment="1">
      <alignment horizontal="justify" vertical="center" wrapText="1"/>
      <protection/>
    </xf>
    <xf numFmtId="0" fontId="15" fillId="32" borderId="0" xfId="70" applyFont="1" applyFill="1" applyAlignment="1">
      <alignment vertical="center" wrapText="1"/>
      <protection/>
    </xf>
    <xf numFmtId="0" fontId="15" fillId="0" borderId="0" xfId="70" applyFont="1" applyFill="1" applyAlignment="1">
      <alignment vertical="center" wrapText="1"/>
      <protection/>
    </xf>
    <xf numFmtId="0" fontId="48" fillId="32" borderId="0" xfId="70" applyFont="1" applyFill="1" applyAlignment="1">
      <alignment horizontal="justify" vertical="center" wrapText="1"/>
      <protection/>
    </xf>
    <xf numFmtId="0" fontId="48" fillId="0" borderId="0" xfId="70" applyFont="1" applyFill="1" applyAlignment="1">
      <alignment horizontal="justify" vertical="center" wrapText="1"/>
      <protection/>
    </xf>
    <xf numFmtId="0" fontId="48" fillId="33" borderId="0" xfId="70" applyFont="1" applyFill="1" applyAlignment="1">
      <alignment horizontal="justify" vertical="center" wrapText="1"/>
      <protection/>
    </xf>
    <xf numFmtId="0" fontId="48" fillId="32" borderId="0" xfId="70" applyFont="1" applyFill="1" applyAlignment="1">
      <alignment vertical="center" wrapText="1"/>
      <protection/>
    </xf>
    <xf numFmtId="0" fontId="48" fillId="33" borderId="0" xfId="70" applyFont="1" applyFill="1" applyAlignment="1">
      <alignment vertical="center" wrapText="1"/>
      <protection/>
    </xf>
    <xf numFmtId="0" fontId="48" fillId="0" borderId="0" xfId="70" applyFont="1" applyFill="1" applyAlignment="1">
      <alignment vertical="center" wrapText="1"/>
      <protection/>
    </xf>
    <xf numFmtId="0" fontId="24" fillId="32" borderId="0" xfId="70" applyFont="1" applyFill="1">
      <alignment/>
      <protection/>
    </xf>
    <xf numFmtId="0" fontId="24" fillId="33" borderId="0" xfId="70" applyFont="1" applyFill="1">
      <alignment/>
      <protection/>
    </xf>
    <xf numFmtId="0" fontId="24" fillId="0" borderId="0" xfId="70" applyFont="1">
      <alignment/>
      <protection/>
    </xf>
    <xf numFmtId="0" fontId="48" fillId="33" borderId="0" xfId="0" applyFont="1" applyFill="1" applyAlignment="1">
      <alignment horizontal="justify" vertical="center" wrapText="1"/>
    </xf>
    <xf numFmtId="0" fontId="48" fillId="32" borderId="0" xfId="0" applyFont="1" applyFill="1" applyBorder="1" applyAlignment="1">
      <alignment horizontal="justify" vertical="center" wrapText="1"/>
    </xf>
    <xf numFmtId="0" fontId="48" fillId="33" borderId="0" xfId="0" applyFont="1" applyFill="1" applyBorder="1" applyAlignment="1">
      <alignment horizontal="justify" vertical="center" wrapText="1"/>
    </xf>
    <xf numFmtId="0" fontId="43" fillId="32" borderId="0" xfId="0" applyFont="1" applyFill="1" applyAlignment="1">
      <alignment horizontal="justify" vertical="center" wrapText="1"/>
    </xf>
    <xf numFmtId="0" fontId="43" fillId="0" borderId="0" xfId="0" applyFont="1" applyFill="1" applyAlignment="1">
      <alignment horizontal="justify" vertical="center" wrapText="1"/>
    </xf>
    <xf numFmtId="0" fontId="21" fillId="0" borderId="10" xfId="0" applyFont="1" applyFill="1" applyBorder="1" applyAlignment="1">
      <alignment horizontal="right" vertical="top" wrapText="1"/>
    </xf>
    <xf numFmtId="208" fontId="18" fillId="32" borderId="10" xfId="60" applyNumberFormat="1" applyFont="1" applyFill="1" applyBorder="1" applyAlignment="1">
      <alignment horizontal="right" vertical="top" wrapText="1"/>
    </xf>
    <xf numFmtId="9" fontId="18" fillId="32" borderId="10" xfId="75" applyFont="1" applyFill="1" applyBorder="1" applyAlignment="1">
      <alignment horizontal="center" vertical="top" wrapText="1"/>
    </xf>
    <xf numFmtId="0" fontId="2" fillId="33" borderId="10" xfId="0" applyFont="1" applyFill="1" applyBorder="1" applyAlignment="1">
      <alignment horizontal="center" vertical="top" wrapText="1"/>
    </xf>
    <xf numFmtId="49" fontId="2" fillId="33" borderId="10" xfId="75" applyNumberFormat="1" applyFont="1" applyFill="1" applyBorder="1" applyAlignment="1">
      <alignment horizontal="center" vertical="top" wrapText="1"/>
    </xf>
    <xf numFmtId="0" fontId="1" fillId="33" borderId="10" xfId="0" applyFont="1" applyFill="1" applyBorder="1" applyAlignment="1">
      <alignment horizontal="center" vertical="top" wrapText="1"/>
    </xf>
    <xf numFmtId="49" fontId="2" fillId="33" borderId="11" xfId="75" applyNumberFormat="1" applyFont="1" applyFill="1" applyBorder="1" applyAlignment="1">
      <alignment horizontal="center" vertical="top" wrapText="1"/>
    </xf>
    <xf numFmtId="0" fontId="48" fillId="0" borderId="0" xfId="0" applyFont="1" applyAlignment="1">
      <alignment/>
    </xf>
    <xf numFmtId="0" fontId="0" fillId="32" borderId="0" xfId="0" applyFill="1" applyAlignment="1">
      <alignment/>
    </xf>
    <xf numFmtId="0" fontId="0" fillId="0" borderId="0" xfId="0" applyFill="1" applyAlignment="1">
      <alignment/>
    </xf>
    <xf numFmtId="178" fontId="0" fillId="0" borderId="0" xfId="60" applyFont="1" applyAlignment="1">
      <alignment/>
    </xf>
    <xf numFmtId="0" fontId="24" fillId="0" borderId="0" xfId="0" applyFont="1" applyAlignment="1">
      <alignment/>
    </xf>
    <xf numFmtId="0" fontId="16" fillId="34" borderId="10" xfId="0" applyFont="1" applyFill="1" applyBorder="1" applyAlignment="1">
      <alignment vertical="center" wrapText="1"/>
    </xf>
    <xf numFmtId="0" fontId="80" fillId="32" borderId="0" xfId="0" applyFont="1" applyFill="1" applyBorder="1" applyAlignment="1">
      <alignment vertical="center" wrapText="1"/>
    </xf>
    <xf numFmtId="0" fontId="81" fillId="32" borderId="0" xfId="0" applyFont="1" applyFill="1" applyBorder="1" applyAlignment="1">
      <alignment vertical="center" wrapText="1"/>
    </xf>
    <xf numFmtId="0" fontId="48" fillId="32" borderId="0" xfId="0" applyFont="1" applyFill="1" applyAlignment="1">
      <alignment/>
    </xf>
    <xf numFmtId="0" fontId="48" fillId="32" borderId="12" xfId="0" applyFont="1" applyFill="1" applyBorder="1" applyAlignment="1">
      <alignment horizontal="justify" vertical="center" wrapText="1"/>
    </xf>
    <xf numFmtId="0" fontId="24" fillId="32" borderId="0" xfId="0" applyFont="1" applyFill="1" applyAlignment="1">
      <alignment/>
    </xf>
    <xf numFmtId="0" fontId="24" fillId="0" borderId="0" xfId="0" applyFont="1" applyAlignment="1">
      <alignment/>
    </xf>
    <xf numFmtId="0" fontId="24" fillId="32" borderId="0" xfId="0" applyFont="1" applyFill="1" applyAlignment="1">
      <alignment horizontal="justify"/>
    </xf>
    <xf numFmtId="0" fontId="24" fillId="33" borderId="0" xfId="0" applyFont="1" applyFill="1" applyAlignment="1">
      <alignment/>
    </xf>
    <xf numFmtId="0" fontId="48" fillId="33" borderId="0" xfId="0" applyFont="1" applyFill="1" applyBorder="1" applyAlignment="1">
      <alignment vertical="top" wrapText="1"/>
    </xf>
    <xf numFmtId="0" fontId="48" fillId="0" borderId="0" xfId="0" applyFont="1" applyAlignment="1">
      <alignment vertical="top" wrapText="1"/>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0" fontId="2" fillId="0" borderId="15" xfId="0" applyFont="1" applyFill="1" applyBorder="1" applyAlignment="1">
      <alignment horizontal="left" wrapText="1"/>
    </xf>
    <xf numFmtId="6" fontId="1" fillId="32" borderId="10" xfId="0" applyNumberFormat="1" applyFont="1" applyFill="1" applyBorder="1" applyAlignment="1">
      <alignment vertical="center" wrapText="1"/>
    </xf>
    <xf numFmtId="0" fontId="2" fillId="0" borderId="0" xfId="64" applyNumberFormat="1" applyFont="1" applyFill="1" applyBorder="1" applyAlignment="1" applyProtection="1">
      <alignment horizontal="justify" vertical="center" wrapText="1"/>
      <protection/>
    </xf>
    <xf numFmtId="0" fontId="2" fillId="0" borderId="0" xfId="73" applyNumberFormat="1" applyFont="1" applyFill="1" applyBorder="1" applyAlignment="1" applyProtection="1">
      <alignment horizontal="justify" vertical="center" wrapText="1"/>
      <protection/>
    </xf>
    <xf numFmtId="0" fontId="8" fillId="0" borderId="0" xfId="64" applyNumberFormat="1" applyFont="1" applyFill="1" applyBorder="1" applyAlignment="1" applyProtection="1">
      <alignment horizontal="center" vertical="center" wrapText="1"/>
      <protection/>
    </xf>
    <xf numFmtId="0" fontId="27" fillId="0" borderId="0" xfId="0" applyFont="1" applyAlignment="1" applyProtection="1">
      <alignment vertical="center" wrapText="1"/>
      <protection/>
    </xf>
    <xf numFmtId="0" fontId="0" fillId="0" borderId="0" xfId="0" applyFont="1" applyAlignment="1" applyProtection="1">
      <alignment horizontal="center" vertical="center"/>
      <protection/>
    </xf>
    <xf numFmtId="179" fontId="6" fillId="0" borderId="0" xfId="55" applyNumberFormat="1" applyFont="1" applyFill="1" applyBorder="1" applyAlignment="1">
      <alignment horizontal="center" vertical="center" wrapText="1"/>
    </xf>
    <xf numFmtId="0" fontId="82" fillId="34" borderId="10" xfId="0" applyFont="1" applyFill="1" applyBorder="1" applyAlignment="1" applyProtection="1">
      <alignment horizontal="left" vertical="center" wrapText="1"/>
      <protection/>
    </xf>
    <xf numFmtId="210" fontId="83" fillId="34" borderId="10" xfId="0" applyNumberFormat="1" applyFont="1" applyFill="1" applyBorder="1" applyAlignment="1" applyProtection="1">
      <alignment horizontal="center" vertical="center"/>
      <protection/>
    </xf>
    <xf numFmtId="0" fontId="19" fillId="0" borderId="10" xfId="0" applyFont="1" applyFill="1" applyBorder="1" applyAlignment="1" applyProtection="1">
      <alignment horizontal="left" vertical="center" wrapText="1"/>
      <protection/>
    </xf>
    <xf numFmtId="210" fontId="0" fillId="0" borderId="10" xfId="0" applyNumberFormat="1" applyFont="1" applyFill="1" applyBorder="1" applyAlignment="1" applyProtection="1">
      <alignment horizontal="center" vertical="center"/>
      <protection/>
    </xf>
    <xf numFmtId="0" fontId="3" fillId="0" borderId="10" xfId="0" applyFont="1" applyBorder="1" applyAlignment="1" applyProtection="1">
      <alignment horizontal="left" wrapText="1"/>
      <protection/>
    </xf>
    <xf numFmtId="211" fontId="0" fillId="32" borderId="10" xfId="55" applyNumberFormat="1" applyFont="1" applyFill="1" applyBorder="1" applyAlignment="1" applyProtection="1">
      <alignment horizontal="center" vertical="center" wrapText="1"/>
      <protection/>
    </xf>
    <xf numFmtId="0" fontId="0" fillId="0" borderId="10" xfId="0" applyFont="1" applyBorder="1" applyAlignment="1" applyProtection="1">
      <alignment horizontal="justify" vertical="justify" wrapText="1"/>
      <protection/>
    </xf>
    <xf numFmtId="212" fontId="0" fillId="32" borderId="10" xfId="0" applyNumberFormat="1" applyFont="1" applyFill="1" applyBorder="1" applyAlignment="1" applyProtection="1">
      <alignment horizontal="center" vertical="center" wrapText="1"/>
      <protection/>
    </xf>
    <xf numFmtId="213" fontId="0" fillId="32" borderId="10" xfId="0" applyNumberFormat="1" applyFont="1" applyFill="1" applyBorder="1" applyAlignment="1" applyProtection="1">
      <alignment horizontal="center" vertical="center" wrapText="1"/>
      <protection/>
    </xf>
    <xf numFmtId="0" fontId="3" fillId="0" borderId="0" xfId="0" applyFont="1" applyAlignment="1">
      <alignment/>
    </xf>
    <xf numFmtId="0" fontId="84" fillId="0" borderId="0" xfId="0" applyFont="1" applyAlignment="1">
      <alignment/>
    </xf>
    <xf numFmtId="0" fontId="85" fillId="0" borderId="0" xfId="0" applyFont="1" applyFill="1" applyBorder="1" applyAlignment="1">
      <alignment vertical="center" wrapText="1"/>
    </xf>
    <xf numFmtId="0" fontId="26" fillId="0" borderId="0" xfId="0" applyFont="1" applyBorder="1" applyAlignment="1">
      <alignment vertical="center" wrapText="1"/>
    </xf>
    <xf numFmtId="0" fontId="3" fillId="0" borderId="0" xfId="0" applyFont="1" applyFill="1" applyBorder="1" applyAlignment="1">
      <alignment vertical="top" wrapText="1"/>
    </xf>
    <xf numFmtId="0" fontId="1" fillId="0" borderId="0"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0" borderId="0" xfId="0" applyFont="1" applyAlignment="1">
      <alignment/>
    </xf>
    <xf numFmtId="0" fontId="86" fillId="34" borderId="10" xfId="0" applyFont="1" applyFill="1" applyBorder="1" applyAlignment="1">
      <alignment/>
    </xf>
    <xf numFmtId="0" fontId="1" fillId="0" borderId="10" xfId="0" applyFont="1" applyBorder="1" applyAlignment="1">
      <alignment vertical="center" wrapText="1"/>
    </xf>
    <xf numFmtId="0" fontId="2" fillId="0" borderId="10" xfId="0" applyFont="1" applyBorder="1" applyAlignment="1">
      <alignment horizontal="justify" vertical="center"/>
    </xf>
    <xf numFmtId="0" fontId="86" fillId="34" borderId="10" xfId="0" applyFont="1" applyFill="1" applyBorder="1" applyAlignment="1">
      <alignment horizontal="justify" vertical="center"/>
    </xf>
    <xf numFmtId="0" fontId="2" fillId="0" borderId="10" xfId="0" applyNumberFormat="1" applyFont="1" applyBorder="1" applyAlignment="1">
      <alignment horizontal="justify" vertical="center"/>
    </xf>
    <xf numFmtId="0" fontId="2" fillId="0" borderId="0" xfId="0" applyFont="1" applyAlignment="1">
      <alignment/>
    </xf>
    <xf numFmtId="0" fontId="2" fillId="0" borderId="10" xfId="0" applyFont="1" applyFill="1" applyBorder="1" applyAlignment="1">
      <alignment vertical="top" wrapText="1"/>
    </xf>
    <xf numFmtId="0" fontId="2" fillId="0" borderId="10" xfId="0" applyFont="1" applyBorder="1" applyAlignment="1">
      <alignment wrapText="1"/>
    </xf>
    <xf numFmtId="0" fontId="1" fillId="0" borderId="12" xfId="0" applyFont="1" applyBorder="1" applyAlignment="1">
      <alignment vertical="center" wrapText="1"/>
    </xf>
    <xf numFmtId="0" fontId="0" fillId="32" borderId="12" xfId="0" applyFont="1" applyFill="1" applyBorder="1" applyAlignment="1">
      <alignment horizontal="left" vertical="center" wrapText="1"/>
    </xf>
    <xf numFmtId="0" fontId="1" fillId="0" borderId="13" xfId="0" applyFont="1" applyBorder="1" applyAlignment="1">
      <alignment horizontal="left" vertical="top" wrapText="1"/>
    </xf>
    <xf numFmtId="0" fontId="1" fillId="0" borderId="15" xfId="0" applyFont="1" applyBorder="1" applyAlignment="1">
      <alignment horizontal="left" vertical="top" wrapText="1"/>
    </xf>
    <xf numFmtId="204" fontId="55" fillId="0" borderId="0" xfId="67" applyFont="1" applyAlignment="1">
      <alignment horizontal="left"/>
      <protection/>
    </xf>
    <xf numFmtId="0" fontId="87" fillId="0" borderId="0" xfId="69" applyFont="1" applyAlignment="1">
      <alignment horizontal="left" vertical="center"/>
      <protection/>
    </xf>
    <xf numFmtId="0" fontId="88" fillId="32" borderId="0" xfId="69" applyFont="1" applyFill="1" applyAlignment="1">
      <alignment horizontal="left" vertical="center"/>
      <protection/>
    </xf>
    <xf numFmtId="0" fontId="88" fillId="0" borderId="0" xfId="69" applyFont="1" applyAlignment="1">
      <alignment vertical="center"/>
      <protection/>
    </xf>
    <xf numFmtId="0" fontId="87" fillId="0" borderId="0" xfId="69" applyFont="1" applyAlignment="1">
      <alignment vertical="center"/>
      <protection/>
    </xf>
    <xf numFmtId="204" fontId="58" fillId="0" borderId="0" xfId="67" applyFont="1">
      <alignment/>
      <protection/>
    </xf>
    <xf numFmtId="0" fontId="2" fillId="0" borderId="0" xfId="64" applyFont="1" applyFill="1" applyBorder="1" applyAlignment="1">
      <alignment wrapText="1"/>
    </xf>
    <xf numFmtId="0" fontId="2" fillId="0" borderId="0" xfId="64" applyFont="1" applyFill="1" applyAlignment="1">
      <alignment horizontal="center" vertical="center" wrapText="1"/>
    </xf>
    <xf numFmtId="204" fontId="59" fillId="0" borderId="0" xfId="67" applyFont="1">
      <alignment/>
      <protection/>
    </xf>
    <xf numFmtId="204" fontId="48" fillId="0" borderId="0" xfId="67" applyFont="1" applyBorder="1">
      <alignment/>
      <protection/>
    </xf>
    <xf numFmtId="204" fontId="48" fillId="0" borderId="0" xfId="67" applyFont="1" applyBorder="1" applyAlignment="1">
      <alignment horizontal="center"/>
      <protection/>
    </xf>
    <xf numFmtId="202" fontId="2" fillId="0" borderId="10" xfId="0" applyNumberFormat="1" applyFont="1" applyFill="1" applyBorder="1" applyAlignment="1">
      <alignment horizontal="left" vertical="top" wrapText="1"/>
    </xf>
    <xf numFmtId="202" fontId="2" fillId="0" borderId="10" xfId="0" applyNumberFormat="1" applyFont="1" applyFill="1" applyBorder="1" applyAlignment="1">
      <alignment vertical="top" wrapText="1"/>
    </xf>
    <xf numFmtId="0" fontId="6" fillId="0" borderId="16" xfId="0" applyFont="1" applyFill="1" applyBorder="1" applyAlignment="1">
      <alignment horizontal="center" vertical="center" wrapText="1"/>
    </xf>
    <xf numFmtId="0" fontId="16" fillId="34" borderId="10" xfId="0" applyFont="1" applyFill="1" applyBorder="1" applyAlignment="1">
      <alignment wrapText="1"/>
    </xf>
    <xf numFmtId="0" fontId="6" fillId="0" borderId="17" xfId="0" applyFont="1" applyFill="1" applyBorder="1" applyAlignment="1">
      <alignment horizontal="center" vertical="center" wrapText="1"/>
    </xf>
    <xf numFmtId="0" fontId="0" fillId="0" borderId="10" xfId="0" applyFont="1" applyFill="1" applyBorder="1" applyAlignment="1" applyProtection="1">
      <alignment horizontal="justify" vertical="justify" wrapText="1"/>
      <protection/>
    </xf>
    <xf numFmtId="224" fontId="0" fillId="32" borderId="10" xfId="55" applyNumberFormat="1" applyFont="1" applyFill="1" applyBorder="1" applyAlignment="1" applyProtection="1">
      <alignment horizontal="center" vertical="center" wrapText="1"/>
      <protection/>
    </xf>
    <xf numFmtId="224" fontId="0" fillId="32" borderId="10"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2" fillId="33" borderId="13" xfId="0" applyFont="1" applyFill="1" applyBorder="1" applyAlignment="1">
      <alignment horizontal="left" vertical="top" wrapText="1" indent="3"/>
    </xf>
    <xf numFmtId="0" fontId="2" fillId="33" borderId="15" xfId="0" applyFont="1" applyFill="1" applyBorder="1" applyAlignment="1">
      <alignment horizontal="left" vertical="top" wrapText="1" indent="3"/>
    </xf>
    <xf numFmtId="0" fontId="19" fillId="0" borderId="13" xfId="0" applyFont="1" applyFill="1" applyBorder="1" applyAlignment="1">
      <alignment horizontal="right" vertical="top" wrapText="1"/>
    </xf>
    <xf numFmtId="0" fontId="19" fillId="0" borderId="15" xfId="0" applyFont="1" applyFill="1" applyBorder="1" applyAlignment="1">
      <alignment horizontal="right" vertical="top" wrapText="1"/>
    </xf>
    <xf numFmtId="0" fontId="18" fillId="0" borderId="13" xfId="0" applyFont="1" applyFill="1" applyBorder="1" applyAlignment="1">
      <alignment horizontal="left" vertical="top" wrapText="1"/>
    </xf>
    <xf numFmtId="0" fontId="18" fillId="0" borderId="15" xfId="0" applyFont="1" applyFill="1" applyBorder="1" applyAlignment="1">
      <alignment horizontal="left" vertical="top" wrapText="1"/>
    </xf>
    <xf numFmtId="0" fontId="1" fillId="0" borderId="10" xfId="0" applyFont="1" applyFill="1" applyBorder="1" applyAlignment="1">
      <alignment horizontal="left" vertical="top" wrapText="1" indent="1"/>
    </xf>
    <xf numFmtId="0" fontId="1" fillId="35" borderId="10" xfId="0" applyFont="1" applyFill="1" applyBorder="1" applyAlignment="1">
      <alignment horizontal="left" vertical="top" wrapText="1" indent="1"/>
    </xf>
    <xf numFmtId="3" fontId="19" fillId="0" borderId="13" xfId="0" applyNumberFormat="1" applyFont="1" applyFill="1" applyBorder="1" applyAlignment="1">
      <alignment horizontal="right" vertical="center" wrapText="1"/>
    </xf>
    <xf numFmtId="3" fontId="19" fillId="0" borderId="15"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18" fillId="0" borderId="15" xfId="0" applyNumberFormat="1" applyFont="1" applyFill="1" applyBorder="1" applyAlignment="1">
      <alignment horizontal="right" vertical="center" wrapText="1"/>
    </xf>
    <xf numFmtId="0" fontId="2" fillId="0" borderId="10" xfId="0" applyFont="1" applyFill="1" applyBorder="1" applyAlignment="1">
      <alignment horizontal="left" vertical="top" wrapText="1" indent="1"/>
    </xf>
    <xf numFmtId="0" fontId="0" fillId="0" borderId="10" xfId="0" applyFont="1" applyFill="1" applyBorder="1" applyAlignment="1">
      <alignment horizontal="left" vertical="top" wrapText="1" indent="1"/>
    </xf>
    <xf numFmtId="0" fontId="2" fillId="0" borderId="10" xfId="0" applyFont="1" applyFill="1" applyBorder="1" applyAlignment="1">
      <alignment vertical="top" wrapText="1"/>
    </xf>
    <xf numFmtId="0" fontId="0" fillId="0" borderId="10" xfId="0" applyFont="1" applyFill="1" applyBorder="1" applyAlignment="1">
      <alignment vertical="top" wrapText="1"/>
    </xf>
    <xf numFmtId="0" fontId="16" fillId="34" borderId="10" xfId="0" applyFont="1" applyFill="1" applyBorder="1" applyAlignment="1">
      <alignment vertical="top" wrapText="1"/>
    </xf>
    <xf numFmtId="0" fontId="17" fillId="34" borderId="10" xfId="0" applyFont="1" applyFill="1" applyBorder="1" applyAlignment="1">
      <alignment vertical="top" wrapText="1"/>
    </xf>
    <xf numFmtId="0" fontId="0" fillId="0" borderId="10" xfId="0" applyFont="1" applyBorder="1" applyAlignment="1">
      <alignment vertical="top" wrapText="1"/>
    </xf>
    <xf numFmtId="0" fontId="1" fillId="33" borderId="10" xfId="0" applyFont="1" applyFill="1" applyBorder="1" applyAlignment="1">
      <alignment horizontal="left" vertical="top" wrapText="1" indent="1"/>
    </xf>
    <xf numFmtId="0" fontId="9" fillId="33" borderId="10" xfId="0" applyFont="1" applyFill="1" applyBorder="1" applyAlignment="1">
      <alignment horizontal="left" vertical="top" wrapText="1" inden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 fillId="0" borderId="21" xfId="0" applyFont="1" applyFill="1" applyBorder="1" applyAlignment="1">
      <alignment vertical="top" wrapText="1"/>
    </xf>
    <xf numFmtId="0" fontId="3" fillId="0" borderId="21" xfId="0" applyFont="1" applyFill="1" applyBorder="1" applyAlignment="1">
      <alignment vertical="top" wrapText="1"/>
    </xf>
    <xf numFmtId="0" fontId="16" fillId="34" borderId="13" xfId="0" applyFont="1" applyFill="1" applyBorder="1" applyAlignment="1">
      <alignment horizontal="center" vertical="center" wrapText="1"/>
    </xf>
    <xf numFmtId="0" fontId="16" fillId="34" borderId="14"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2" fillId="0" borderId="13" xfId="70" applyFont="1" applyFill="1" applyBorder="1" applyAlignment="1">
      <alignment horizontal="left" vertical="top" wrapText="1"/>
      <protection/>
    </xf>
    <xf numFmtId="0" fontId="2" fillId="0" borderId="14" xfId="70" applyFont="1" applyFill="1" applyBorder="1" applyAlignment="1">
      <alignment horizontal="left" vertical="top" wrapText="1"/>
      <protection/>
    </xf>
    <xf numFmtId="0" fontId="2" fillId="0" borderId="15" xfId="70" applyFont="1" applyFill="1" applyBorder="1" applyAlignment="1">
      <alignment horizontal="left" vertical="top" wrapText="1"/>
      <protection/>
    </xf>
    <xf numFmtId="0" fontId="1" fillId="0" borderId="13" xfId="70" applyFont="1" applyFill="1" applyBorder="1" applyAlignment="1">
      <alignment horizontal="left" vertical="top" wrapText="1"/>
      <protection/>
    </xf>
    <xf numFmtId="0" fontId="1" fillId="0" borderId="14" xfId="70" applyFont="1" applyFill="1" applyBorder="1" applyAlignment="1">
      <alignment horizontal="left" vertical="top" wrapText="1"/>
      <protection/>
    </xf>
    <xf numFmtId="0" fontId="1" fillId="0" borderId="15" xfId="70" applyFont="1" applyFill="1" applyBorder="1" applyAlignment="1">
      <alignment horizontal="left" vertical="top" wrapText="1"/>
      <protection/>
    </xf>
    <xf numFmtId="0" fontId="2" fillId="0" borderId="10" xfId="0" applyFont="1" applyFill="1" applyBorder="1" applyAlignment="1">
      <alignment horizontal="justify" vertical="center" wrapText="1"/>
    </xf>
    <xf numFmtId="202" fontId="18" fillId="0" borderId="22" xfId="0" applyNumberFormat="1" applyFont="1" applyBorder="1" applyAlignment="1">
      <alignment horizontal="right"/>
    </xf>
    <xf numFmtId="202" fontId="18" fillId="0" borderId="23" xfId="0" applyNumberFormat="1" applyFont="1" applyBorder="1" applyAlignment="1">
      <alignment horizontal="right"/>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0" fillId="34" borderId="10" xfId="0" applyFont="1" applyFill="1" applyBorder="1" applyAlignment="1">
      <alignment vertical="top"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top" wrapText="1"/>
    </xf>
    <xf numFmtId="0" fontId="3" fillId="0" borderId="10" xfId="0" applyFont="1" applyFill="1" applyBorder="1" applyAlignment="1">
      <alignment vertical="top" wrapText="1"/>
    </xf>
    <xf numFmtId="0" fontId="22" fillId="34" borderId="10" xfId="0" applyFont="1" applyFill="1" applyBorder="1" applyAlignment="1">
      <alignmen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1" fillId="32" borderId="10" xfId="0" applyFont="1" applyFill="1" applyBorder="1" applyAlignment="1">
      <alignment horizontal="left" vertical="top" wrapText="1"/>
    </xf>
    <xf numFmtId="0" fontId="9" fillId="0" borderId="10" xfId="0" applyFont="1" applyFill="1" applyBorder="1" applyAlignment="1">
      <alignment horizontal="left" vertical="top" wrapText="1" indent="1"/>
    </xf>
    <xf numFmtId="0" fontId="1" fillId="0" borderId="13" xfId="0" applyFont="1" applyFill="1" applyBorder="1" applyAlignment="1">
      <alignment horizontal="left" vertical="top" wrapText="1" indent="1"/>
    </xf>
    <xf numFmtId="0" fontId="1" fillId="0" borderId="14" xfId="0" applyFont="1" applyFill="1" applyBorder="1" applyAlignment="1">
      <alignment horizontal="left" vertical="top" wrapText="1" indent="1"/>
    </xf>
    <xf numFmtId="0" fontId="1" fillId="0" borderId="15" xfId="0" applyFont="1" applyFill="1" applyBorder="1" applyAlignment="1">
      <alignment horizontal="left" vertical="top" wrapText="1" indent="1"/>
    </xf>
    <xf numFmtId="0" fontId="12" fillId="0" borderId="10" xfId="0" applyFont="1" applyFill="1" applyBorder="1" applyAlignment="1">
      <alignment horizontal="left" vertical="top" wrapText="1" indent="1"/>
    </xf>
    <xf numFmtId="0" fontId="23" fillId="0" borderId="10" xfId="0" applyFont="1" applyFill="1" applyBorder="1" applyAlignment="1">
      <alignment horizontal="left" vertical="top" wrapText="1" indent="1"/>
    </xf>
    <xf numFmtId="0" fontId="1" fillId="0" borderId="10" xfId="0" applyNumberFormat="1" applyFont="1" applyFill="1" applyBorder="1" applyAlignment="1">
      <alignment horizontal="left" vertical="top" wrapText="1" indent="1"/>
    </xf>
    <xf numFmtId="0" fontId="2" fillId="0" borderId="10" xfId="0" applyNumberFormat="1" applyFont="1" applyFill="1" applyBorder="1" applyAlignment="1">
      <alignment horizontal="left" vertical="top" wrapText="1" indent="2"/>
    </xf>
    <xf numFmtId="0" fontId="2" fillId="0" borderId="10" xfId="0" applyFont="1" applyFill="1" applyBorder="1" applyAlignment="1">
      <alignment horizontal="left" vertical="top" wrapText="1" indent="2"/>
    </xf>
    <xf numFmtId="0" fontId="0" fillId="0" borderId="10" xfId="0" applyFont="1" applyFill="1" applyBorder="1" applyAlignment="1">
      <alignment horizontal="left" vertical="top" wrapText="1" indent="2"/>
    </xf>
    <xf numFmtId="0" fontId="1" fillId="0" borderId="13" xfId="0" applyFont="1" applyFill="1" applyBorder="1" applyAlignment="1">
      <alignment horizontal="left" vertical="top" wrapText="1" indent="3"/>
    </xf>
    <xf numFmtId="0" fontId="1" fillId="0" borderId="15" xfId="0" applyFont="1" applyFill="1" applyBorder="1" applyAlignment="1">
      <alignment horizontal="left" vertical="top" wrapText="1" indent="3"/>
    </xf>
    <xf numFmtId="0" fontId="2" fillId="33" borderId="10" xfId="0" applyFont="1" applyFill="1" applyBorder="1" applyAlignment="1">
      <alignment horizontal="left" vertical="top" wrapText="1" indent="1"/>
    </xf>
    <xf numFmtId="0" fontId="1" fillId="33" borderId="13" xfId="0" applyFont="1" applyFill="1" applyBorder="1" applyAlignment="1">
      <alignment horizontal="left" vertical="top" wrapText="1" indent="3"/>
    </xf>
    <xf numFmtId="0" fontId="1" fillId="33" borderId="15" xfId="0" applyFont="1" applyFill="1" applyBorder="1" applyAlignment="1">
      <alignment horizontal="left" vertical="top" wrapText="1" indent="3"/>
    </xf>
    <xf numFmtId="0" fontId="2" fillId="32" borderId="10" xfId="0" applyFont="1" applyFill="1" applyBorder="1" applyAlignment="1">
      <alignment vertical="top" wrapText="1"/>
    </xf>
    <xf numFmtId="0" fontId="0" fillId="32" borderId="10" xfId="0" applyFont="1" applyFill="1" applyBorder="1" applyAlignment="1">
      <alignment vertical="top" wrapText="1"/>
    </xf>
    <xf numFmtId="0" fontId="1" fillId="0" borderId="10" xfId="0" applyFont="1" applyFill="1" applyBorder="1" applyAlignment="1">
      <alignment horizontal="left" vertical="top" wrapText="1" indent="2"/>
    </xf>
    <xf numFmtId="0" fontId="1" fillId="0" borderId="13" xfId="0" applyFont="1" applyFill="1" applyBorder="1" applyAlignment="1">
      <alignment horizontal="left" vertical="top" wrapText="1" indent="2"/>
    </xf>
    <xf numFmtId="0" fontId="1" fillId="0" borderId="14" xfId="0" applyFont="1" applyFill="1" applyBorder="1" applyAlignment="1">
      <alignment horizontal="left" vertical="top" wrapText="1" indent="2"/>
    </xf>
    <xf numFmtId="0" fontId="1" fillId="0" borderId="15" xfId="0" applyFont="1" applyFill="1" applyBorder="1" applyAlignment="1">
      <alignment horizontal="left" vertical="top" wrapText="1" indent="2"/>
    </xf>
    <xf numFmtId="0" fontId="16" fillId="34" borderId="18" xfId="70" applyFont="1" applyFill="1" applyBorder="1" applyAlignment="1">
      <alignment horizontal="left" vertical="top" wrapText="1"/>
      <protection/>
    </xf>
    <xf numFmtId="0" fontId="16" fillId="34" borderId="19" xfId="70" applyFont="1" applyFill="1" applyBorder="1" applyAlignment="1">
      <alignment horizontal="left" vertical="top" wrapText="1"/>
      <protection/>
    </xf>
    <xf numFmtId="0" fontId="1" fillId="33" borderId="10" xfId="0" applyFont="1" applyFill="1" applyBorder="1" applyAlignment="1">
      <alignment horizontal="left" vertical="top" wrapText="1" indent="2"/>
    </xf>
    <xf numFmtId="0" fontId="6" fillId="0" borderId="17"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Border="1" applyAlignment="1">
      <alignment horizontal="center" wrapText="1"/>
    </xf>
    <xf numFmtId="0" fontId="6" fillId="0" borderId="19" xfId="0" applyFont="1" applyBorder="1" applyAlignment="1">
      <alignment horizontal="center"/>
    </xf>
    <xf numFmtId="0" fontId="6" fillId="0" borderId="20" xfId="0" applyFont="1" applyBorder="1" applyAlignment="1">
      <alignment horizontal="center"/>
    </xf>
    <xf numFmtId="0" fontId="6" fillId="0" borderId="12" xfId="0" applyFont="1" applyBorder="1" applyAlignment="1">
      <alignment horizontal="center" wrapText="1"/>
    </xf>
    <xf numFmtId="0" fontId="6" fillId="0" borderId="0" xfId="0" applyFont="1" applyBorder="1" applyAlignment="1">
      <alignment horizontal="center"/>
    </xf>
    <xf numFmtId="0" fontId="6" fillId="0" borderId="25" xfId="0" applyFont="1" applyBorder="1" applyAlignment="1">
      <alignment horizontal="center"/>
    </xf>
    <xf numFmtId="0" fontId="1" fillId="0" borderId="21" xfId="0" applyFont="1" applyBorder="1" applyAlignment="1">
      <alignment horizontal="justify" wrapText="1"/>
    </xf>
    <xf numFmtId="0" fontId="1" fillId="0" borderId="13" xfId="0" applyFont="1" applyFill="1" applyBorder="1" applyAlignment="1">
      <alignment horizontal="left" wrapText="1"/>
    </xf>
    <xf numFmtId="0" fontId="2" fillId="0" borderId="14" xfId="0" applyFont="1" applyFill="1" applyBorder="1" applyAlignment="1">
      <alignment horizontal="left" wrapText="1"/>
    </xf>
    <xf numFmtId="0" fontId="2" fillId="0" borderId="15" xfId="0" applyFont="1" applyFill="1" applyBorder="1" applyAlignment="1">
      <alignment horizontal="left" wrapText="1"/>
    </xf>
    <xf numFmtId="0" fontId="1" fillId="0" borderId="10" xfId="0" applyFont="1" applyBorder="1" applyAlignment="1">
      <alignment wrapText="1"/>
    </xf>
    <xf numFmtId="0" fontId="2" fillId="0" borderId="10" xfId="0" applyFont="1" applyBorder="1" applyAlignment="1">
      <alignment wrapText="1"/>
    </xf>
    <xf numFmtId="0" fontId="16" fillId="34" borderId="10" xfId="0" applyFont="1" applyFill="1" applyBorder="1" applyAlignment="1">
      <alignment horizontal="center" wrapText="1"/>
    </xf>
    <xf numFmtId="0" fontId="16" fillId="34" borderId="10" xfId="0" applyFont="1" applyFill="1" applyBorder="1" applyAlignment="1">
      <alignment wrapText="1"/>
    </xf>
    <xf numFmtId="0" fontId="2" fillId="0" borderId="13" xfId="0" applyFont="1" applyBorder="1" applyAlignment="1">
      <alignment horizontal="justify" vertical="top" wrapText="1"/>
    </xf>
    <xf numFmtId="0" fontId="2" fillId="0" borderId="14" xfId="0" applyFont="1" applyBorder="1" applyAlignment="1">
      <alignment horizontal="justify" vertical="top" wrapText="1"/>
    </xf>
    <xf numFmtId="0" fontId="2" fillId="0" borderId="15" xfId="0" applyFont="1" applyBorder="1" applyAlignment="1">
      <alignment horizontal="justify" vertical="top" wrapText="1"/>
    </xf>
    <xf numFmtId="0" fontId="2" fillId="0" borderId="13" xfId="0" applyFont="1" applyFill="1" applyBorder="1" applyAlignment="1">
      <alignment horizontal="left" wrapText="1"/>
    </xf>
    <xf numFmtId="0" fontId="1" fillId="0" borderId="10" xfId="0" applyFont="1" applyBorder="1" applyAlignment="1">
      <alignment horizontal="justify" wrapText="1"/>
    </xf>
    <xf numFmtId="0" fontId="16" fillId="34" borderId="13" xfId="0" applyFont="1" applyFill="1" applyBorder="1" applyAlignment="1">
      <alignment horizontal="left" wrapText="1"/>
    </xf>
    <xf numFmtId="0" fontId="16" fillId="34" borderId="14" xfId="0" applyFont="1" applyFill="1" applyBorder="1" applyAlignment="1">
      <alignment horizontal="left" wrapText="1"/>
    </xf>
    <xf numFmtId="0" fontId="16" fillId="34" borderId="15" xfId="0" applyFont="1" applyFill="1" applyBorder="1" applyAlignment="1">
      <alignment horizontal="left" wrapText="1"/>
    </xf>
    <xf numFmtId="0" fontId="1" fillId="32" borderId="10" xfId="0" applyFont="1" applyFill="1" applyBorder="1" applyAlignment="1">
      <alignment horizontal="justify" vertical="center" wrapText="1"/>
    </xf>
    <xf numFmtId="0" fontId="2" fillId="0" borderId="10" xfId="0" applyFont="1" applyBorder="1" applyAlignment="1">
      <alignment horizontal="justify" wrapText="1"/>
    </xf>
    <xf numFmtId="0" fontId="20" fillId="34" borderId="13" xfId="50" applyFont="1" applyFill="1" applyBorder="1" applyAlignment="1">
      <alignment horizontal="left" vertical="top" wrapText="1"/>
    </xf>
    <xf numFmtId="0" fontId="20" fillId="34" borderId="14" xfId="50" applyFont="1" applyFill="1" applyBorder="1" applyAlignment="1">
      <alignment horizontal="left" vertical="top" wrapText="1"/>
    </xf>
    <xf numFmtId="0" fontId="20" fillId="34" borderId="15" xfId="50" applyFont="1" applyFill="1" applyBorder="1" applyAlignment="1">
      <alignment horizontal="left" vertical="top" wrapText="1"/>
    </xf>
    <xf numFmtId="0" fontId="2" fillId="32" borderId="13" xfId="50" applyFont="1" applyFill="1" applyBorder="1" applyAlignment="1">
      <alignment horizontal="left" vertical="top" wrapText="1"/>
    </xf>
    <xf numFmtId="0" fontId="2" fillId="32" borderId="14" xfId="50" applyFont="1" applyFill="1" applyBorder="1" applyAlignment="1">
      <alignment horizontal="left" vertical="top" wrapText="1"/>
    </xf>
    <xf numFmtId="0" fontId="2" fillId="32" borderId="15" xfId="50" applyFont="1" applyFill="1" applyBorder="1" applyAlignment="1">
      <alignment horizontal="left" vertical="top" wrapText="1"/>
    </xf>
    <xf numFmtId="0" fontId="1" fillId="0" borderId="13" xfId="0" applyFont="1" applyBorder="1" applyAlignment="1">
      <alignment horizontal="justify" vertical="top" wrapText="1"/>
    </xf>
    <xf numFmtId="0" fontId="1" fillId="0" borderId="14" xfId="0" applyFont="1" applyBorder="1" applyAlignment="1">
      <alignment horizontal="justify" vertical="top" wrapText="1"/>
    </xf>
    <xf numFmtId="0" fontId="1" fillId="0" borderId="15" xfId="0" applyFont="1" applyBorder="1" applyAlignment="1">
      <alignment horizontal="justify" vertical="top" wrapText="1"/>
    </xf>
    <xf numFmtId="0" fontId="1" fillId="0" borderId="13"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5" xfId="0" applyFont="1" applyBorder="1" applyAlignment="1">
      <alignment horizontal="justify" vertical="center" wrapText="1"/>
    </xf>
    <xf numFmtId="0" fontId="1" fillId="32" borderId="13" xfId="50" applyFont="1" applyFill="1" applyBorder="1" applyAlignment="1">
      <alignment horizontal="left" vertical="top" wrapText="1"/>
    </xf>
    <xf numFmtId="0" fontId="1" fillId="32" borderId="14" xfId="50" applyFont="1" applyFill="1" applyBorder="1" applyAlignment="1">
      <alignment horizontal="left" vertical="top" wrapText="1"/>
    </xf>
    <xf numFmtId="0" fontId="1" fillId="32" borderId="15" xfId="50" applyFont="1" applyFill="1" applyBorder="1" applyAlignment="1">
      <alignment horizontal="left" vertical="top"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6" fillId="34" borderId="13" xfId="50" applyFont="1" applyFill="1" applyBorder="1" applyAlignment="1">
      <alignment horizontal="left" vertical="top" wrapText="1"/>
    </xf>
    <xf numFmtId="0" fontId="16" fillId="34" borderId="14" xfId="50" applyFont="1" applyFill="1" applyBorder="1" applyAlignment="1">
      <alignment horizontal="left" vertical="top" wrapText="1"/>
    </xf>
    <xf numFmtId="0" fontId="16" fillId="34" borderId="15" xfId="50" applyFont="1" applyFill="1" applyBorder="1" applyAlignment="1">
      <alignment horizontal="left" vertical="top"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6" fillId="34" borderId="13" xfId="71" applyFont="1" applyFill="1" applyBorder="1" applyAlignment="1">
      <alignment horizontal="left" vertical="center" wrapText="1"/>
    </xf>
    <xf numFmtId="0" fontId="16" fillId="34" borderId="14" xfId="71" applyFont="1" applyFill="1" applyBorder="1" applyAlignment="1">
      <alignment horizontal="left" vertical="center" wrapText="1"/>
    </xf>
    <xf numFmtId="0" fontId="16" fillId="34" borderId="15" xfId="71" applyFont="1" applyFill="1" applyBorder="1" applyAlignment="1">
      <alignment horizontal="left" vertical="center" wrapText="1"/>
    </xf>
    <xf numFmtId="0" fontId="16" fillId="34" borderId="10" xfId="0" applyFont="1" applyFill="1" applyBorder="1" applyAlignment="1">
      <alignment horizontal="left" vertical="center" wrapText="1"/>
    </xf>
    <xf numFmtId="0" fontId="0" fillId="0" borderId="10" xfId="0" applyFont="1" applyFill="1" applyBorder="1" applyAlignment="1">
      <alignment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179" fontId="6" fillId="0" borderId="25" xfId="55" applyNumberFormat="1" applyFont="1" applyFill="1" applyBorder="1" applyAlignment="1">
      <alignment horizontal="center" vertical="center" wrapText="1"/>
    </xf>
    <xf numFmtId="179" fontId="6" fillId="0" borderId="12" xfId="55" applyNumberFormat="1" applyFont="1" applyFill="1" applyBorder="1" applyAlignment="1">
      <alignment horizontal="center" vertical="center" wrapText="1"/>
    </xf>
    <xf numFmtId="0" fontId="10" fillId="0" borderId="10" xfId="0" applyFont="1" applyBorder="1" applyAlignment="1" applyProtection="1">
      <alignment horizontal="justify" vertical="center" wrapText="1"/>
      <protection/>
    </xf>
    <xf numFmtId="0" fontId="10" fillId="0" borderId="10" xfId="0" applyFont="1" applyFill="1" applyBorder="1" applyAlignment="1" applyProtection="1">
      <alignment horizontal="justify" vertical="center" wrapText="1"/>
      <protection/>
    </xf>
    <xf numFmtId="0" fontId="10" fillId="0" borderId="10" xfId="71" applyFont="1" applyFill="1" applyBorder="1" applyAlignment="1">
      <alignment vertical="top" wrapText="1"/>
    </xf>
    <xf numFmtId="0" fontId="2" fillId="0" borderId="10" xfId="0" applyFont="1" applyBorder="1" applyAlignment="1">
      <alignment vertical="top" wrapText="1"/>
    </xf>
    <xf numFmtId="0" fontId="16" fillId="34" borderId="10" xfId="71" applyFont="1" applyFill="1" applyBorder="1" applyAlignment="1">
      <alignment horizontal="left" vertical="center" wrapText="1"/>
    </xf>
    <xf numFmtId="0" fontId="20" fillId="34" borderId="10" xfId="0" applyFont="1" applyFill="1" applyBorder="1" applyAlignment="1">
      <alignment horizontal="left" vertical="center"/>
    </xf>
    <xf numFmtId="0" fontId="1" fillId="0" borderId="10" xfId="0" applyFont="1" applyBorder="1" applyAlignment="1">
      <alignment vertical="top" wrapText="1"/>
    </xf>
    <xf numFmtId="0" fontId="11" fillId="0" borderId="10" xfId="71" applyFont="1" applyFill="1" applyBorder="1" applyAlignment="1">
      <alignment vertical="top" wrapText="1"/>
    </xf>
    <xf numFmtId="0" fontId="2" fillId="32" borderId="10" xfId="71" applyFont="1" applyFill="1" applyBorder="1" applyAlignment="1">
      <alignment horizontal="left" vertical="center" wrapText="1"/>
    </xf>
    <xf numFmtId="0" fontId="2" fillId="32" borderId="10" xfId="0" applyFont="1" applyFill="1" applyBorder="1" applyAlignment="1">
      <alignment horizontal="left" vertical="center"/>
    </xf>
    <xf numFmtId="0" fontId="1" fillId="0" borderId="21" xfId="0" applyFont="1" applyBorder="1" applyAlignment="1">
      <alignment horizontal="justify" vertical="center" wrapText="1"/>
    </xf>
    <xf numFmtId="0" fontId="16" fillId="34" borderId="10" xfId="71" applyFont="1" applyFill="1" applyBorder="1" applyAlignment="1">
      <alignment horizontal="center" vertical="center" wrapText="1"/>
    </xf>
    <xf numFmtId="0" fontId="20" fillId="34" borderId="10" xfId="0" applyFont="1" applyFill="1" applyBorder="1" applyAlignment="1">
      <alignment horizontal="center" vertical="center"/>
    </xf>
    <xf numFmtId="0" fontId="2" fillId="0" borderId="10" xfId="71" applyFont="1" applyFill="1" applyBorder="1" applyAlignment="1">
      <alignment horizontal="left" vertical="center" wrapText="1"/>
    </xf>
    <xf numFmtId="0" fontId="2" fillId="0" borderId="10" xfId="0" applyFont="1" applyFill="1" applyBorder="1" applyAlignment="1">
      <alignment horizontal="left" vertical="center"/>
    </xf>
    <xf numFmtId="6" fontId="2" fillId="32" borderId="10" xfId="71" applyNumberFormat="1" applyFont="1" applyFill="1" applyBorder="1" applyAlignment="1">
      <alignment horizontal="left" vertical="center" wrapText="1"/>
    </xf>
    <xf numFmtId="0" fontId="16" fillId="34" borderId="13" xfId="50" applyFont="1" applyFill="1" applyBorder="1" applyAlignment="1">
      <alignment horizontal="justify" vertical="top" wrapText="1"/>
    </xf>
    <xf numFmtId="0" fontId="22" fillId="34" borderId="15" xfId="0" applyFont="1" applyFill="1" applyBorder="1" applyAlignment="1">
      <alignment horizontal="justify" vertical="top" wrapText="1"/>
    </xf>
    <xf numFmtId="0" fontId="1" fillId="32" borderId="13" xfId="50" applyFont="1" applyFill="1" applyBorder="1" applyAlignment="1">
      <alignment horizontal="justify" vertical="top" wrapText="1"/>
    </xf>
    <xf numFmtId="0" fontId="0" fillId="32" borderId="15" xfId="0" applyFont="1" applyFill="1" applyBorder="1" applyAlignment="1">
      <alignment horizontal="justify" vertical="top" wrapText="1"/>
    </xf>
    <xf numFmtId="0" fontId="1" fillId="33" borderId="10" xfId="0" applyFont="1" applyFill="1" applyBorder="1" applyAlignment="1">
      <alignment vertical="top" wrapText="1"/>
    </xf>
    <xf numFmtId="0" fontId="2" fillId="33" borderId="10" xfId="0" applyFont="1" applyFill="1" applyBorder="1" applyAlignment="1">
      <alignment wrapText="1"/>
    </xf>
    <xf numFmtId="0" fontId="2" fillId="0" borderId="10" xfId="0" applyFont="1" applyBorder="1" applyAlignment="1">
      <alignment horizontal="justify" vertical="center" wrapText="1"/>
    </xf>
    <xf numFmtId="0" fontId="20" fillId="34" borderId="15" xfId="0" applyFont="1" applyFill="1" applyBorder="1" applyAlignment="1">
      <alignment horizontal="left" vertical="center"/>
    </xf>
    <xf numFmtId="0" fontId="1" fillId="32" borderId="13" xfId="50" applyFont="1" applyFill="1" applyBorder="1" applyAlignment="1">
      <alignment vertical="top" wrapText="1"/>
    </xf>
    <xf numFmtId="0" fontId="3" fillId="32" borderId="15" xfId="0" applyFont="1" applyFill="1" applyBorder="1" applyAlignment="1">
      <alignment vertical="top" wrapText="1"/>
    </xf>
    <xf numFmtId="0" fontId="86" fillId="34" borderId="10" xfId="0" applyFont="1" applyFill="1" applyBorder="1" applyAlignment="1">
      <alignment vertical="center" wrapText="1"/>
    </xf>
    <xf numFmtId="0" fontId="6"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26" xfId="64" applyNumberFormat="1" applyFont="1" applyFill="1" applyBorder="1" applyAlignment="1" applyProtection="1">
      <alignment vertical="center" wrapText="1"/>
      <protection/>
    </xf>
    <xf numFmtId="0" fontId="2" fillId="0" borderId="27" xfId="64" applyNumberFormat="1" applyFont="1" applyFill="1" applyBorder="1" applyAlignment="1" applyProtection="1">
      <alignment vertical="center" wrapText="1"/>
      <protection/>
    </xf>
    <xf numFmtId="0" fontId="2" fillId="0" borderId="28" xfId="64" applyNumberFormat="1" applyFont="1" applyFill="1" applyBorder="1" applyAlignment="1" applyProtection="1">
      <alignment vertical="center" wrapText="1"/>
      <protection/>
    </xf>
    <xf numFmtId="0" fontId="2" fillId="0" borderId="26" xfId="64" applyNumberFormat="1" applyFont="1" applyFill="1" applyBorder="1" applyAlignment="1" applyProtection="1">
      <alignment horizontal="justify" vertical="top" wrapText="1"/>
      <protection/>
    </xf>
    <xf numFmtId="0" fontId="2" fillId="0" borderId="27" xfId="64" applyNumberFormat="1" applyFont="1" applyFill="1" applyBorder="1" applyAlignment="1" applyProtection="1">
      <alignment horizontal="justify" vertical="top" wrapText="1"/>
      <protection/>
    </xf>
    <xf numFmtId="0" fontId="2" fillId="0" borderId="28" xfId="64" applyNumberFormat="1" applyFont="1" applyFill="1" applyBorder="1" applyAlignment="1" applyProtection="1">
      <alignment horizontal="justify" vertical="top" wrapText="1"/>
      <protection/>
    </xf>
    <xf numFmtId="0" fontId="2" fillId="0" borderId="26" xfId="64" applyNumberFormat="1" applyFont="1" applyFill="1" applyBorder="1" applyAlignment="1" applyProtection="1">
      <alignment horizontal="left" vertical="top" wrapText="1"/>
      <protection/>
    </xf>
    <xf numFmtId="0" fontId="2" fillId="0" borderId="27" xfId="64" applyNumberFormat="1" applyFont="1" applyFill="1" applyBorder="1" applyAlignment="1" applyProtection="1">
      <alignment horizontal="left" vertical="top" wrapText="1"/>
      <protection/>
    </xf>
    <xf numFmtId="0" fontId="2" fillId="0" borderId="28" xfId="64" applyNumberFormat="1" applyFont="1" applyFill="1" applyBorder="1" applyAlignment="1" applyProtection="1">
      <alignment horizontal="left" vertical="top" wrapText="1"/>
      <protection/>
    </xf>
    <xf numFmtId="0" fontId="16" fillId="36" borderId="29" xfId="64" applyNumberFormat="1" applyFont="1" applyFill="1" applyBorder="1" applyAlignment="1" applyProtection="1">
      <alignment vertical="center" wrapText="1"/>
      <protection/>
    </xf>
    <xf numFmtId="0" fontId="16" fillId="36" borderId="26" xfId="64" applyNumberFormat="1" applyFont="1" applyFill="1" applyBorder="1" applyAlignment="1" applyProtection="1">
      <alignment vertical="center" wrapText="1"/>
      <protection/>
    </xf>
    <xf numFmtId="0" fontId="16" fillId="36" borderId="27" xfId="64" applyNumberFormat="1" applyFont="1" applyFill="1" applyBorder="1" applyAlignment="1" applyProtection="1">
      <alignment vertical="center" wrapText="1"/>
      <protection/>
    </xf>
    <xf numFmtId="0" fontId="16" fillId="36" borderId="28" xfId="64" applyNumberFormat="1" applyFont="1" applyFill="1" applyBorder="1" applyAlignment="1" applyProtection="1">
      <alignment vertical="center" wrapText="1"/>
      <protection/>
    </xf>
    <xf numFmtId="0" fontId="25" fillId="0" borderId="26" xfId="64" applyNumberFormat="1" applyFont="1" applyFill="1" applyBorder="1" applyAlignment="1" applyProtection="1">
      <alignment vertical="top" wrapText="1"/>
      <protection/>
    </xf>
    <xf numFmtId="0" fontId="25" fillId="0" borderId="27" xfId="64" applyNumberFormat="1" applyFont="1" applyFill="1" applyBorder="1" applyAlignment="1" applyProtection="1">
      <alignment vertical="top" wrapText="1"/>
      <protection/>
    </xf>
    <xf numFmtId="0" fontId="25" fillId="0" borderId="28" xfId="64" applyNumberFormat="1" applyFont="1" applyFill="1" applyBorder="1" applyAlignment="1" applyProtection="1">
      <alignment vertical="top" wrapText="1"/>
      <protection/>
    </xf>
    <xf numFmtId="0" fontId="2" fillId="0" borderId="29" xfId="64" applyNumberFormat="1" applyFont="1" applyFill="1" applyBorder="1" applyAlignment="1" applyProtection="1">
      <alignment horizontal="justify" vertical="top" wrapText="1"/>
      <protection/>
    </xf>
    <xf numFmtId="3" fontId="2" fillId="0" borderId="26" xfId="64" applyNumberFormat="1" applyFont="1" applyFill="1" applyBorder="1" applyAlignment="1" applyProtection="1">
      <alignment horizontal="justify" vertical="center" wrapText="1"/>
      <protection/>
    </xf>
    <xf numFmtId="3" fontId="2" fillId="0" borderId="27" xfId="64" applyNumberFormat="1" applyFont="1" applyFill="1" applyBorder="1" applyAlignment="1" applyProtection="1">
      <alignment horizontal="justify" vertical="center" wrapText="1"/>
      <protection/>
    </xf>
    <xf numFmtId="3" fontId="2" fillId="0" borderId="28" xfId="64" applyNumberFormat="1" applyFont="1" applyFill="1" applyBorder="1" applyAlignment="1" applyProtection="1">
      <alignment horizontal="justify" vertical="center" wrapText="1"/>
      <protection/>
    </xf>
    <xf numFmtId="0" fontId="6" fillId="0" borderId="0" xfId="64" applyNumberFormat="1" applyFont="1" applyFill="1" applyBorder="1" applyAlignment="1" applyProtection="1">
      <alignment horizontal="center" vertical="center" wrapText="1"/>
      <protection/>
    </xf>
    <xf numFmtId="0" fontId="1" fillId="0" borderId="29" xfId="64" applyNumberFormat="1" applyFont="1" applyFill="1" applyBorder="1" applyAlignment="1" applyProtection="1">
      <alignment horizontal="justify" vertical="top" wrapText="1"/>
      <protection/>
    </xf>
    <xf numFmtId="0" fontId="2" fillId="0" borderId="29" xfId="73" applyNumberFormat="1" applyFont="1" applyFill="1" applyBorder="1" applyAlignment="1" applyProtection="1">
      <alignment horizontal="justify" vertical="top" wrapText="1"/>
      <protection/>
    </xf>
    <xf numFmtId="0" fontId="89" fillId="0" borderId="0" xfId="69" applyFont="1" applyFill="1" applyBorder="1" applyAlignment="1">
      <alignment horizontal="center" vertical="center"/>
      <protection/>
    </xf>
    <xf numFmtId="0" fontId="1" fillId="32" borderId="10" xfId="72" applyFont="1" applyFill="1" applyBorder="1" applyAlignment="1">
      <alignment horizontal="justify" vertical="top" wrapText="1"/>
    </xf>
    <xf numFmtId="0" fontId="0" fillId="32" borderId="10" xfId="72" applyFont="1" applyFill="1" applyBorder="1" applyAlignment="1">
      <alignment horizontal="justify" wrapText="1"/>
    </xf>
    <xf numFmtId="0" fontId="1" fillId="32" borderId="10" xfId="0" applyFont="1" applyFill="1" applyBorder="1" applyAlignment="1">
      <alignment horizontal="left" vertical="top" wrapText="1" indent="1"/>
    </xf>
    <xf numFmtId="0" fontId="1" fillId="32" borderId="10" xfId="0" applyFont="1" applyFill="1" applyBorder="1" applyAlignment="1">
      <alignment horizontal="left" vertical="top" wrapText="1" indent="2"/>
    </xf>
    <xf numFmtId="179" fontId="86" fillId="34" borderId="18" xfId="55" applyNumberFormat="1" applyFont="1" applyFill="1" applyBorder="1" applyAlignment="1">
      <alignment horizontal="left" vertical="center" wrapText="1"/>
    </xf>
    <xf numFmtId="179" fontId="90" fillId="34" borderId="20" xfId="55" applyNumberFormat="1" applyFont="1" applyFill="1" applyBorder="1" applyAlignment="1">
      <alignment horizontal="center" vertical="center" wrapText="1"/>
    </xf>
    <xf numFmtId="0" fontId="6" fillId="0" borderId="0" xfId="0" applyFont="1" applyFill="1" applyBorder="1" applyAlignment="1">
      <alignment vertical="center" wrapText="1"/>
    </xf>
    <xf numFmtId="0" fontId="90" fillId="37" borderId="10" xfId="69" applyFont="1" applyFill="1" applyBorder="1" applyAlignment="1">
      <alignment horizontal="left" vertical="center"/>
      <protection/>
    </xf>
    <xf numFmtId="0" fontId="91" fillId="32" borderId="10" xfId="69" applyFont="1" applyFill="1" applyBorder="1" applyAlignment="1">
      <alignment horizontal="left" vertical="center"/>
      <protection/>
    </xf>
    <xf numFmtId="206" fontId="6" fillId="32" borderId="10" xfId="67" applyNumberFormat="1" applyFont="1" applyFill="1" applyBorder="1" applyAlignment="1">
      <alignment horizontal="left" vertical="center" wrapText="1"/>
      <protection/>
    </xf>
    <xf numFmtId="206" fontId="6" fillId="0" borderId="10" xfId="67" applyNumberFormat="1" applyFont="1" applyFill="1" applyBorder="1" applyAlignment="1">
      <alignment horizontal="left" vertical="center" wrapText="1"/>
      <protection/>
    </xf>
    <xf numFmtId="189" fontId="6" fillId="32" borderId="10" xfId="69" applyNumberFormat="1" applyFont="1" applyFill="1" applyBorder="1" applyAlignment="1">
      <alignment horizontal="left" vertical="center"/>
      <protection/>
    </xf>
    <xf numFmtId="0" fontId="6" fillId="32" borderId="10" xfId="69" applyFont="1" applyFill="1" applyBorder="1" applyAlignment="1">
      <alignment horizontal="left" vertical="center"/>
      <protection/>
    </xf>
    <xf numFmtId="204" fontId="7" fillId="0" borderId="10" xfId="67" applyFont="1" applyBorder="1" applyAlignment="1">
      <alignment horizontal="left" vertical="center" wrapText="1"/>
      <protection/>
    </xf>
    <xf numFmtId="9" fontId="7" fillId="0" borderId="10" xfId="75" applyFont="1" applyFill="1" applyBorder="1" applyAlignment="1">
      <alignment horizontal="center" vertical="center" wrapText="1"/>
    </xf>
    <xf numFmtId="204" fontId="6" fillId="0" borderId="10" xfId="67" applyFont="1" applyBorder="1" applyAlignment="1">
      <alignment horizontal="left" vertical="center" wrapText="1"/>
      <protection/>
    </xf>
    <xf numFmtId="204" fontId="7" fillId="0" borderId="10" xfId="67" applyFont="1" applyBorder="1" applyAlignment="1">
      <alignment horizontal="justify" vertical="center" wrapText="1"/>
      <protection/>
    </xf>
    <xf numFmtId="9" fontId="7" fillId="32" borderId="10" xfId="75" applyFont="1" applyFill="1" applyBorder="1" applyAlignment="1">
      <alignment horizontal="center" vertical="center" wrapText="1"/>
    </xf>
    <xf numFmtId="0" fontId="7" fillId="0" borderId="10" xfId="0" applyFont="1" applyBorder="1" applyAlignment="1">
      <alignment horizontal="left" vertical="center"/>
    </xf>
    <xf numFmtId="204" fontId="7" fillId="0" borderId="10" xfId="67" applyNumberFormat="1" applyFont="1" applyFill="1" applyBorder="1" applyAlignment="1">
      <alignment horizontal="left" vertical="center" wrapText="1"/>
      <protection/>
    </xf>
    <xf numFmtId="204" fontId="7" fillId="0" borderId="10" xfId="67" applyNumberFormat="1" applyFont="1" applyFill="1" applyBorder="1" applyAlignment="1">
      <alignment horizontal="center" vertical="center" wrapText="1"/>
      <protection/>
    </xf>
    <xf numFmtId="204" fontId="7" fillId="0" borderId="10" xfId="67" applyFont="1" applyFill="1" applyBorder="1" applyAlignment="1">
      <alignment horizontal="center" vertical="center" wrapText="1"/>
      <protection/>
    </xf>
    <xf numFmtId="204" fontId="7" fillId="0" borderId="11" xfId="67" applyNumberFormat="1" applyFont="1" applyFill="1" applyBorder="1" applyAlignment="1">
      <alignment horizontal="left" vertical="center" wrapText="1"/>
      <protection/>
    </xf>
    <xf numFmtId="0" fontId="6" fillId="0" borderId="11" xfId="0" applyFont="1" applyFill="1" applyBorder="1" applyAlignment="1">
      <alignment horizontal="center" vertical="center" wrapText="1"/>
    </xf>
    <xf numFmtId="0" fontId="18" fillId="0" borderId="10" xfId="50" applyFont="1" applyBorder="1" applyAlignment="1" applyProtection="1">
      <alignment horizontal="left" vertical="top" wrapText="1"/>
      <protection/>
    </xf>
    <xf numFmtId="0" fontId="19" fillId="0" borderId="10" xfId="0" applyFont="1" applyFill="1" applyBorder="1" applyAlignment="1" applyProtection="1">
      <alignment horizontal="left" vertical="top" wrapText="1"/>
      <protection/>
    </xf>
    <xf numFmtId="0" fontId="19" fillId="0" borderId="10" xfId="50" applyFont="1" applyFill="1" applyBorder="1" applyAlignment="1" applyProtection="1">
      <alignment horizontal="left" vertical="top" wrapText="1"/>
      <protection/>
    </xf>
    <xf numFmtId="0" fontId="18" fillId="0" borderId="10" xfId="0" applyFont="1" applyBorder="1" applyAlignment="1" applyProtection="1">
      <alignment vertical="top" wrapText="1"/>
      <protection/>
    </xf>
    <xf numFmtId="0" fontId="18" fillId="0" borderId="10" xfId="50" applyFont="1" applyBorder="1" applyAlignment="1" applyProtection="1">
      <alignment vertical="center" wrapText="1"/>
      <protection/>
    </xf>
    <xf numFmtId="0" fontId="18" fillId="0" borderId="10" xfId="0" applyFont="1" applyFill="1" applyBorder="1" applyAlignment="1" applyProtection="1">
      <alignment vertical="top" wrapText="1"/>
      <protection/>
    </xf>
    <xf numFmtId="0" fontId="18" fillId="0" borderId="10" xfId="0" applyFont="1" applyFill="1" applyBorder="1" applyAlignment="1" applyProtection="1">
      <alignment horizontal="left" vertical="top" wrapText="1"/>
      <protection/>
    </xf>
    <xf numFmtId="0" fontId="18" fillId="33" borderId="10" xfId="0" applyFont="1" applyFill="1" applyBorder="1" applyAlignment="1" applyProtection="1">
      <alignment horizontal="left" vertical="top" wrapText="1"/>
      <protection/>
    </xf>
    <xf numFmtId="0" fontId="30" fillId="33" borderId="10" xfId="0" applyFont="1" applyFill="1" applyBorder="1" applyAlignment="1" applyProtection="1">
      <alignment vertical="top" wrapText="1"/>
      <protection/>
    </xf>
    <xf numFmtId="204" fontId="62" fillId="0" borderId="0" xfId="67" applyFont="1" applyBorder="1" applyAlignment="1">
      <alignment horizontal="center"/>
      <protection/>
    </xf>
    <xf numFmtId="0" fontId="62" fillId="0" borderId="0" xfId="69" applyFont="1" applyFill="1" applyBorder="1" applyAlignment="1">
      <alignment horizontal="center" vertical="center" wrapText="1"/>
      <protection/>
    </xf>
    <xf numFmtId="0" fontId="62" fillId="0" borderId="0" xfId="69" applyFont="1" applyFill="1" applyBorder="1" applyAlignment="1">
      <alignment horizontal="center" vertical="center"/>
      <protection/>
    </xf>
    <xf numFmtId="0" fontId="92" fillId="34" borderId="10" xfId="0" applyFont="1" applyFill="1" applyBorder="1" applyAlignment="1">
      <alignment vertical="top" wrapText="1"/>
    </xf>
    <xf numFmtId="0" fontId="83" fillId="34" borderId="10" xfId="0" applyFont="1" applyFill="1" applyBorder="1" applyAlignment="1">
      <alignment wrapText="1"/>
    </xf>
    <xf numFmtId="0" fontId="10" fillId="0" borderId="13" xfId="0" applyFont="1" applyBorder="1" applyAlignment="1" applyProtection="1">
      <alignment horizontal="left" vertical="center" wrapText="1"/>
      <protection/>
    </xf>
    <xf numFmtId="0" fontId="10" fillId="0" borderId="15" xfId="0" applyFont="1" applyBorder="1" applyAlignment="1" applyProtection="1">
      <alignment horizontal="left" vertical="center" wrapText="1"/>
      <protection/>
    </xf>
    <xf numFmtId="0" fontId="24" fillId="7" borderId="0" xfId="0" applyFont="1" applyFill="1" applyAlignment="1">
      <alignment/>
    </xf>
    <xf numFmtId="0" fontId="90" fillId="34" borderId="13" xfId="69" applyFont="1" applyFill="1" applyBorder="1" applyAlignment="1">
      <alignment horizontal="left" vertical="center"/>
      <protection/>
    </xf>
    <xf numFmtId="0" fontId="90" fillId="34" borderId="15" xfId="69" applyFont="1" applyFill="1" applyBorder="1" applyAlignment="1">
      <alignment horizontal="left" vertical="center"/>
      <protection/>
    </xf>
    <xf numFmtId="0" fontId="90" fillId="34" borderId="10" xfId="69" applyFont="1" applyFill="1" applyBorder="1" applyAlignment="1">
      <alignment horizontal="left" vertical="center"/>
      <protection/>
    </xf>
    <xf numFmtId="206" fontId="90" fillId="34" borderId="10" xfId="67" applyNumberFormat="1" applyFont="1" applyFill="1" applyBorder="1" applyAlignment="1">
      <alignment horizontal="left" vertical="center" wrapText="1"/>
      <protection/>
    </xf>
  </cellXfs>
  <cellStyles count="69">
    <cellStyle name="Normal" xfId="0"/>
    <cellStyle name="_Formato slips estándar" xfId="15"/>
    <cellStyle name="_Slip habilitantes DM (Secretaría)" xfId="16"/>
    <cellStyle name="_SLIP RCSP NUEVAS CONDICIONES" xfId="17"/>
    <cellStyle name="_Slips RCSP (habilitantes) Secretaría" xfId="18"/>
    <cellStyle name="20% - Énfasis1" xfId="19"/>
    <cellStyle name="20% - Énfasis2" xfId="20"/>
    <cellStyle name="20% - Énfasis3" xfId="21"/>
    <cellStyle name="20% - Énfasis4" xfId="22"/>
    <cellStyle name="20% - Énfasis5" xfId="23"/>
    <cellStyle name="20% - Énfasis6" xfId="24"/>
    <cellStyle name="40% - Énfasis1" xfId="25"/>
    <cellStyle name="40% - Énfasis2" xfId="26"/>
    <cellStyle name="40% - Énfasis3" xfId="27"/>
    <cellStyle name="40% - Énfasis4" xfId="28"/>
    <cellStyle name="40% - Énfasis5" xfId="29"/>
    <cellStyle name="40% - Énfasis6" xfId="30"/>
    <cellStyle name="60% - Énfasis1" xfId="31"/>
    <cellStyle name="60% - Énfasis2" xfId="32"/>
    <cellStyle name="60% - Énfasis3" xfId="33"/>
    <cellStyle name="60% - Énfasis4" xfId="34"/>
    <cellStyle name="60% - Énfasis5" xfId="35"/>
    <cellStyle name="60% - Énfasis6" xfId="36"/>
    <cellStyle name="Bueno" xfId="37"/>
    <cellStyle name="Cálculo" xfId="38"/>
    <cellStyle name="Celda de comprobación" xfId="39"/>
    <cellStyle name="Celda vinculada"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Estilo 1" xfId="50"/>
    <cellStyle name="Excel Built-in Normal" xfId="51"/>
    <cellStyle name="Hyperlink" xfId="52"/>
    <cellStyle name="Followed Hyperlink" xfId="53"/>
    <cellStyle name="Incorrecto" xfId="54"/>
    <cellStyle name="Comma" xfId="55"/>
    <cellStyle name="Comma [0]" xfId="56"/>
    <cellStyle name="Millares 2" xfId="57"/>
    <cellStyle name="Millares 3" xfId="58"/>
    <cellStyle name="Millares 4" xfId="59"/>
    <cellStyle name="Currency" xfId="60"/>
    <cellStyle name="Currency [0]" xfId="61"/>
    <cellStyle name="Moneda 2" xfId="62"/>
    <cellStyle name="Neutral" xfId="63"/>
    <cellStyle name="Normal 2" xfId="64"/>
    <cellStyle name="Normal 2 2 3" xfId="65"/>
    <cellStyle name="Normal 3" xfId="66"/>
    <cellStyle name="Normal 4" xfId="67"/>
    <cellStyle name="Normal 4 2" xfId="68"/>
    <cellStyle name="Normal 5 5" xfId="69"/>
    <cellStyle name="Normal_Condiciones Obligatorias TRDM" xfId="70"/>
    <cellStyle name="Normal_Hoja1" xfId="71"/>
    <cellStyle name="Normal_SLIPS DEFINITIVOS PUBLICADOS" xfId="72"/>
    <cellStyle name="Normal_Slis publicados con Adenda 3 25-9-2009" xfId="73"/>
    <cellStyle name="Notas" xfId="74"/>
    <cellStyle name="Percent" xfId="75"/>
    <cellStyle name="Salida" xfId="76"/>
    <cellStyle name="Texto de advertencia" xfId="77"/>
    <cellStyle name="Texto explicativo" xfId="78"/>
    <cellStyle name="Título"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45"/>
  <sheetViews>
    <sheetView tabSelected="1" zoomScaleSheetLayoutView="75" zoomScalePageLayoutView="0" workbookViewId="0" topLeftCell="A1">
      <selection activeCell="G9" sqref="G9"/>
    </sheetView>
  </sheetViews>
  <sheetFormatPr defaultColWidth="11.421875" defaultRowHeight="12.75"/>
  <cols>
    <col min="1" max="1" width="22.8515625" style="10" customWidth="1"/>
    <col min="2" max="2" width="36.8515625" style="10" customWidth="1"/>
    <col min="3" max="3" width="28.00390625" style="10" customWidth="1"/>
    <col min="4" max="4" width="27.8515625" style="10" bestFit="1" customWidth="1"/>
    <col min="5" max="5" width="3.00390625" style="9" customWidth="1"/>
    <col min="6" max="6" width="35.28125" style="10" customWidth="1"/>
    <col min="7" max="16384" width="11.421875" style="10" customWidth="1"/>
  </cols>
  <sheetData>
    <row r="1" spans="1:5" s="8" customFormat="1" ht="18" customHeight="1">
      <c r="A1" s="132" t="s">
        <v>56</v>
      </c>
      <c r="B1" s="133"/>
      <c r="C1" s="133"/>
      <c r="D1" s="134"/>
      <c r="E1" s="7"/>
    </row>
    <row r="2" spans="1:4" ht="57.75" customHeight="1">
      <c r="A2" s="135" t="s">
        <v>311</v>
      </c>
      <c r="B2" s="136"/>
      <c r="C2" s="136"/>
      <c r="D2" s="137"/>
    </row>
    <row r="3" spans="1:4" ht="17.25">
      <c r="A3" s="138" t="s">
        <v>57</v>
      </c>
      <c r="B3" s="139"/>
      <c r="C3" s="139"/>
      <c r="D3" s="139"/>
    </row>
    <row r="4" spans="1:4" ht="32.25" customHeight="1">
      <c r="A4" s="140" t="s">
        <v>58</v>
      </c>
      <c r="B4" s="141"/>
      <c r="C4" s="141"/>
      <c r="D4" s="141"/>
    </row>
    <row r="5" spans="1:4" ht="20.25" customHeight="1">
      <c r="A5" s="142" t="s">
        <v>59</v>
      </c>
      <c r="B5" s="143"/>
      <c r="C5" s="143"/>
      <c r="D5" s="144"/>
    </row>
    <row r="6" spans="1:4" ht="21" customHeight="1">
      <c r="A6" s="127" t="s">
        <v>12</v>
      </c>
      <c r="B6" s="128"/>
      <c r="C6" s="128"/>
      <c r="D6" s="128"/>
    </row>
    <row r="7" spans="1:4" ht="49.5" customHeight="1">
      <c r="A7" s="125" t="s">
        <v>320</v>
      </c>
      <c r="B7" s="126"/>
      <c r="C7" s="126"/>
      <c r="D7" s="126"/>
    </row>
    <row r="8" spans="1:4" ht="20.25" customHeight="1">
      <c r="A8" s="127" t="s">
        <v>52</v>
      </c>
      <c r="B8" s="128"/>
      <c r="C8" s="128"/>
      <c r="D8" s="128"/>
    </row>
    <row r="9" spans="1:4" ht="132.75" customHeight="1">
      <c r="A9" s="125" t="s">
        <v>60</v>
      </c>
      <c r="B9" s="129"/>
      <c r="C9" s="129"/>
      <c r="D9" s="129"/>
    </row>
    <row r="10" spans="1:4" ht="115.5" customHeight="1">
      <c r="A10" s="125" t="s">
        <v>61</v>
      </c>
      <c r="B10" s="125"/>
      <c r="C10" s="125"/>
      <c r="D10" s="125"/>
    </row>
    <row r="11" spans="1:4" ht="21" customHeight="1">
      <c r="A11" s="127" t="s">
        <v>53</v>
      </c>
      <c r="B11" s="128"/>
      <c r="C11" s="128"/>
      <c r="D11" s="128"/>
    </row>
    <row r="12" spans="1:4" ht="94.5" customHeight="1">
      <c r="A12" s="125" t="s">
        <v>312</v>
      </c>
      <c r="B12" s="125"/>
      <c r="C12" s="125"/>
      <c r="D12" s="125"/>
    </row>
    <row r="13" spans="1:4" ht="111.75" customHeight="1">
      <c r="A13" s="125" t="s">
        <v>62</v>
      </c>
      <c r="B13" s="125"/>
      <c r="C13" s="125"/>
      <c r="D13" s="125"/>
    </row>
    <row r="14" spans="1:4" ht="156" customHeight="1">
      <c r="A14" s="125" t="s">
        <v>228</v>
      </c>
      <c r="B14" s="125"/>
      <c r="C14" s="125"/>
      <c r="D14" s="125"/>
    </row>
    <row r="15" spans="1:5" s="1" customFormat="1" ht="155.25" customHeight="1">
      <c r="A15" s="145" t="s">
        <v>313</v>
      </c>
      <c r="B15" s="146"/>
      <c r="C15" s="146"/>
      <c r="D15" s="147"/>
      <c r="E15" s="11"/>
    </row>
    <row r="16" spans="1:5" s="8" customFormat="1" ht="61.5" customHeight="1">
      <c r="A16" s="148" t="s">
        <v>314</v>
      </c>
      <c r="B16" s="149"/>
      <c r="C16" s="149"/>
      <c r="D16" s="150"/>
      <c r="E16" s="12"/>
    </row>
    <row r="17" spans="1:5" s="8" customFormat="1" ht="73.5" customHeight="1">
      <c r="A17" s="148" t="s">
        <v>107</v>
      </c>
      <c r="B17" s="149"/>
      <c r="C17" s="149"/>
      <c r="D17" s="150"/>
      <c r="E17" s="12"/>
    </row>
    <row r="18" spans="1:5" s="8" customFormat="1" ht="126.75" customHeight="1">
      <c r="A18" s="148" t="s">
        <v>108</v>
      </c>
      <c r="B18" s="149"/>
      <c r="C18" s="149"/>
      <c r="D18" s="150"/>
      <c r="E18" s="12"/>
    </row>
    <row r="19" spans="1:5" s="8" customFormat="1" ht="76.5" customHeight="1">
      <c r="A19" s="148" t="s">
        <v>109</v>
      </c>
      <c r="B19" s="149"/>
      <c r="C19" s="149"/>
      <c r="D19" s="150"/>
      <c r="E19" s="12"/>
    </row>
    <row r="20" spans="1:5" s="8" customFormat="1" ht="123" customHeight="1">
      <c r="A20" s="148" t="s">
        <v>110</v>
      </c>
      <c r="B20" s="149"/>
      <c r="C20" s="149"/>
      <c r="D20" s="150"/>
      <c r="E20" s="12"/>
    </row>
    <row r="21" spans="1:5" s="8" customFormat="1" ht="61.5" customHeight="1">
      <c r="A21" s="145" t="s">
        <v>63</v>
      </c>
      <c r="B21" s="146"/>
      <c r="C21" s="146"/>
      <c r="D21" s="147"/>
      <c r="E21" s="12"/>
    </row>
    <row r="22" spans="1:5" s="8" customFormat="1" ht="75" customHeight="1">
      <c r="A22" s="148" t="s">
        <v>111</v>
      </c>
      <c r="B22" s="149"/>
      <c r="C22" s="149"/>
      <c r="D22" s="150"/>
      <c r="E22" s="12"/>
    </row>
    <row r="23" spans="1:5" s="14" customFormat="1" ht="134.25" customHeight="1">
      <c r="A23" s="148" t="s">
        <v>315</v>
      </c>
      <c r="B23" s="149"/>
      <c r="C23" s="149"/>
      <c r="D23" s="150"/>
      <c r="E23" s="13"/>
    </row>
    <row r="24" spans="1:4" ht="32.25" customHeight="1">
      <c r="A24" s="127" t="s">
        <v>64</v>
      </c>
      <c r="B24" s="128"/>
      <c r="C24" s="128"/>
      <c r="D24" s="128"/>
    </row>
    <row r="25" spans="1:5" s="16" customFormat="1" ht="126" customHeight="1">
      <c r="A25" s="151" t="s">
        <v>316</v>
      </c>
      <c r="B25" s="151"/>
      <c r="C25" s="151"/>
      <c r="D25" s="151"/>
      <c r="E25" s="15"/>
    </row>
    <row r="26" spans="1:4" ht="48" customHeight="1">
      <c r="A26" s="127" t="s">
        <v>65</v>
      </c>
      <c r="B26" s="128"/>
      <c r="C26" s="128"/>
      <c r="D26" s="128"/>
    </row>
    <row r="27" spans="1:4" ht="39" customHeight="1">
      <c r="A27" s="115" t="s">
        <v>329</v>
      </c>
      <c r="B27" s="116"/>
      <c r="C27" s="152">
        <v>1447919095</v>
      </c>
      <c r="D27" s="153"/>
    </row>
    <row r="28" spans="1:4" ht="14.25" customHeight="1">
      <c r="A28" s="115" t="s">
        <v>330</v>
      </c>
      <c r="B28" s="116"/>
      <c r="C28" s="152">
        <v>3101226358</v>
      </c>
      <c r="D28" s="153"/>
    </row>
    <row r="29" spans="1:4" ht="14.25" customHeight="1">
      <c r="A29" s="115" t="s">
        <v>331</v>
      </c>
      <c r="B29" s="116"/>
      <c r="C29" s="152">
        <v>204035320</v>
      </c>
      <c r="D29" s="153"/>
    </row>
    <row r="30" spans="1:4" ht="55.5" customHeight="1">
      <c r="A30" s="115" t="s">
        <v>332</v>
      </c>
      <c r="B30" s="116"/>
      <c r="C30" s="152">
        <v>73000000</v>
      </c>
      <c r="D30" s="153"/>
    </row>
    <row r="31" spans="1:4" ht="42.75" customHeight="1">
      <c r="A31" s="115" t="s">
        <v>333</v>
      </c>
      <c r="B31" s="116"/>
      <c r="C31" s="152">
        <v>20000000</v>
      </c>
      <c r="D31" s="153"/>
    </row>
    <row r="32" spans="1:4" ht="14.25" customHeight="1">
      <c r="A32" s="113" t="s">
        <v>66</v>
      </c>
      <c r="B32" s="114"/>
      <c r="C32" s="119">
        <f>SUM(C27:D31)</f>
        <v>4846180773</v>
      </c>
      <c r="D32" s="120"/>
    </row>
    <row r="33" spans="1:4" ht="15" customHeight="1">
      <c r="A33" s="115" t="s">
        <v>334</v>
      </c>
      <c r="B33" s="116"/>
      <c r="C33" s="121">
        <f>+(C27+C28+C29)*5%</f>
        <v>237659038.65</v>
      </c>
      <c r="D33" s="122"/>
    </row>
    <row r="34" spans="1:4" ht="14.25" customHeight="1">
      <c r="A34" s="113" t="s">
        <v>67</v>
      </c>
      <c r="B34" s="114"/>
      <c r="C34" s="119">
        <f>C32+C33</f>
        <v>5083839811.65</v>
      </c>
      <c r="D34" s="120"/>
    </row>
    <row r="35" spans="1:4" ht="14.25">
      <c r="A35" s="127" t="s">
        <v>36</v>
      </c>
      <c r="B35" s="128"/>
      <c r="C35" s="128"/>
      <c r="D35" s="128"/>
    </row>
    <row r="36" spans="1:4" ht="36" customHeight="1">
      <c r="A36" s="157" t="s">
        <v>54</v>
      </c>
      <c r="B36" s="128"/>
      <c r="C36" s="128"/>
      <c r="D36" s="128"/>
    </row>
    <row r="37" spans="1:4" ht="18" customHeight="1">
      <c r="A37" s="158" t="s">
        <v>55</v>
      </c>
      <c r="B37" s="159"/>
      <c r="C37" s="159"/>
      <c r="D37" s="4" t="s">
        <v>68</v>
      </c>
    </row>
    <row r="38" spans="1:4" ht="21" customHeight="1">
      <c r="A38" s="160" t="s">
        <v>69</v>
      </c>
      <c r="B38" s="161"/>
      <c r="C38" s="161"/>
      <c r="D38" s="29"/>
    </row>
    <row r="39" spans="1:4" ht="34.5" customHeight="1">
      <c r="A39" s="123" t="s">
        <v>335</v>
      </c>
      <c r="B39" s="124"/>
      <c r="C39" s="124"/>
      <c r="D39" s="30">
        <v>800000000</v>
      </c>
    </row>
    <row r="40" spans="1:4" ht="34.5" customHeight="1">
      <c r="A40" s="123" t="s">
        <v>337</v>
      </c>
      <c r="B40" s="124"/>
      <c r="C40" s="124"/>
      <c r="D40" s="30">
        <v>150000000</v>
      </c>
    </row>
    <row r="41" spans="1:4" ht="34.5" customHeight="1">
      <c r="A41" s="123" t="s">
        <v>338</v>
      </c>
      <c r="B41" s="124"/>
      <c r="C41" s="124"/>
      <c r="D41" s="30">
        <v>300000000</v>
      </c>
    </row>
    <row r="42" spans="1:4" ht="22.5" customHeight="1">
      <c r="A42" s="123" t="s">
        <v>70</v>
      </c>
      <c r="B42" s="124"/>
      <c r="C42" s="124"/>
      <c r="D42" s="30">
        <v>20000000</v>
      </c>
    </row>
    <row r="43" spans="1:4" ht="31.5" customHeight="1">
      <c r="A43" s="123" t="s">
        <v>71</v>
      </c>
      <c r="B43" s="124"/>
      <c r="C43" s="124"/>
      <c r="D43" s="31">
        <v>1</v>
      </c>
    </row>
    <row r="44" spans="1:4" ht="31.5" customHeight="1">
      <c r="A44" s="154" t="s">
        <v>341</v>
      </c>
      <c r="B44" s="155"/>
      <c r="C44" s="156"/>
      <c r="D44" s="31"/>
    </row>
    <row r="45" spans="1:4" ht="31.5" customHeight="1">
      <c r="A45" s="163" t="s">
        <v>342</v>
      </c>
      <c r="B45" s="164"/>
      <c r="C45" s="165"/>
      <c r="D45" s="30">
        <v>8000000</v>
      </c>
    </row>
    <row r="46" spans="1:4" ht="31.5" customHeight="1">
      <c r="A46" s="163" t="s">
        <v>343</v>
      </c>
      <c r="B46" s="164"/>
      <c r="C46" s="165"/>
      <c r="D46" s="30" t="s">
        <v>345</v>
      </c>
    </row>
    <row r="47" spans="1:4" ht="31.5" customHeight="1">
      <c r="A47" s="163" t="s">
        <v>344</v>
      </c>
      <c r="B47" s="164"/>
      <c r="C47" s="165"/>
      <c r="D47" s="30">
        <v>300000000</v>
      </c>
    </row>
    <row r="48" spans="1:4" ht="26.25" customHeight="1">
      <c r="A48" s="127" t="s">
        <v>50</v>
      </c>
      <c r="B48" s="128"/>
      <c r="C48" s="128"/>
      <c r="D48" s="128"/>
    </row>
    <row r="49" spans="1:4" ht="31.5" customHeight="1">
      <c r="A49" s="127" t="s">
        <v>11</v>
      </c>
      <c r="B49" s="162"/>
      <c r="C49" s="162"/>
      <c r="D49" s="162"/>
    </row>
    <row r="50" spans="1:4" ht="110.25" customHeight="1">
      <c r="A50" s="166" t="s">
        <v>112</v>
      </c>
      <c r="B50" s="166"/>
      <c r="C50" s="166"/>
      <c r="D50" s="166"/>
    </row>
    <row r="51" spans="1:4" ht="74.25" customHeight="1">
      <c r="A51" s="117" t="s">
        <v>26</v>
      </c>
      <c r="B51" s="117"/>
      <c r="C51" s="117"/>
      <c r="D51" s="117"/>
    </row>
    <row r="52" spans="1:4" ht="54.75" customHeight="1">
      <c r="A52" s="117" t="s">
        <v>72</v>
      </c>
      <c r="B52" s="117"/>
      <c r="C52" s="117"/>
      <c r="D52" s="117"/>
    </row>
    <row r="53" spans="1:4" ht="81" customHeight="1">
      <c r="A53" s="305" t="s">
        <v>113</v>
      </c>
      <c r="B53" s="305"/>
      <c r="C53" s="305"/>
      <c r="D53" s="305"/>
    </row>
    <row r="54" spans="1:4" ht="81" customHeight="1">
      <c r="A54" s="117" t="s">
        <v>114</v>
      </c>
      <c r="B54" s="117"/>
      <c r="C54" s="117"/>
      <c r="D54" s="117"/>
    </row>
    <row r="55" spans="1:4" ht="35.25" customHeight="1">
      <c r="A55" s="117" t="s">
        <v>73</v>
      </c>
      <c r="B55" s="117"/>
      <c r="C55" s="117"/>
      <c r="D55" s="117"/>
    </row>
    <row r="56" spans="1:4" ht="97.5" customHeight="1">
      <c r="A56" s="117" t="s">
        <v>115</v>
      </c>
      <c r="B56" s="117"/>
      <c r="C56" s="117"/>
      <c r="D56" s="117"/>
    </row>
    <row r="57" spans="1:4" ht="104.25" customHeight="1">
      <c r="A57" s="130" t="s">
        <v>116</v>
      </c>
      <c r="B57" s="130"/>
      <c r="C57" s="130"/>
      <c r="D57" s="130"/>
    </row>
    <row r="58" spans="1:5" s="17" customFormat="1" ht="95.25" customHeight="1">
      <c r="A58" s="123" t="s">
        <v>117</v>
      </c>
      <c r="B58" s="123"/>
      <c r="C58" s="123"/>
      <c r="D58" s="123"/>
      <c r="E58" s="15"/>
    </row>
    <row r="59" spans="1:4" ht="153" customHeight="1">
      <c r="A59" s="117" t="s">
        <v>118</v>
      </c>
      <c r="B59" s="117"/>
      <c r="C59" s="117"/>
      <c r="D59" s="117"/>
    </row>
    <row r="60" spans="1:4" ht="138.75" customHeight="1">
      <c r="A60" s="117" t="s">
        <v>119</v>
      </c>
      <c r="B60" s="117"/>
      <c r="C60" s="117"/>
      <c r="D60" s="117"/>
    </row>
    <row r="61" spans="1:4" ht="105.75" customHeight="1">
      <c r="A61" s="117" t="s">
        <v>120</v>
      </c>
      <c r="B61" s="167"/>
      <c r="C61" s="167"/>
      <c r="D61" s="167"/>
    </row>
    <row r="62" spans="1:4" ht="52.5" customHeight="1">
      <c r="A62" s="130" t="s">
        <v>121</v>
      </c>
      <c r="B62" s="131"/>
      <c r="C62" s="131"/>
      <c r="D62" s="131"/>
    </row>
    <row r="63" spans="1:5" s="19" customFormat="1" ht="88.5" customHeight="1">
      <c r="A63" s="117" t="s">
        <v>122</v>
      </c>
      <c r="B63" s="167"/>
      <c r="C63" s="167"/>
      <c r="D63" s="167"/>
      <c r="E63" s="18"/>
    </row>
    <row r="64" spans="1:4" ht="171.75" customHeight="1">
      <c r="A64" s="117" t="s">
        <v>123</v>
      </c>
      <c r="B64" s="167"/>
      <c r="C64" s="167"/>
      <c r="D64" s="167"/>
    </row>
    <row r="65" spans="1:4" ht="150.75" customHeight="1">
      <c r="A65" s="168" t="s">
        <v>124</v>
      </c>
      <c r="B65" s="169"/>
      <c r="C65" s="169"/>
      <c r="D65" s="170"/>
    </row>
    <row r="66" spans="1:4" ht="87" customHeight="1">
      <c r="A66" s="117" t="s">
        <v>125</v>
      </c>
      <c r="B66" s="117"/>
      <c r="C66" s="117"/>
      <c r="D66" s="117"/>
    </row>
    <row r="67" spans="1:4" ht="51" customHeight="1">
      <c r="A67" s="123" t="s">
        <v>74</v>
      </c>
      <c r="B67" s="117"/>
      <c r="C67" s="117"/>
      <c r="D67" s="117"/>
    </row>
    <row r="68" spans="1:4" ht="98.25" customHeight="1">
      <c r="A68" s="123" t="s">
        <v>75</v>
      </c>
      <c r="B68" s="117"/>
      <c r="C68" s="117"/>
      <c r="D68" s="117"/>
    </row>
    <row r="69" spans="1:4" ht="78" customHeight="1">
      <c r="A69" s="123" t="s">
        <v>76</v>
      </c>
      <c r="B69" s="117"/>
      <c r="C69" s="117"/>
      <c r="D69" s="117"/>
    </row>
    <row r="70" spans="1:4" ht="141.75" customHeight="1">
      <c r="A70" s="117" t="s">
        <v>126</v>
      </c>
      <c r="B70" s="117"/>
      <c r="C70" s="117"/>
      <c r="D70" s="117"/>
    </row>
    <row r="71" spans="1:4" ht="95.25" customHeight="1">
      <c r="A71" s="117" t="s">
        <v>43</v>
      </c>
      <c r="B71" s="117"/>
      <c r="C71" s="117"/>
      <c r="D71" s="117"/>
    </row>
    <row r="72" spans="1:4" ht="87.75" customHeight="1">
      <c r="A72" s="117" t="s">
        <v>127</v>
      </c>
      <c r="B72" s="117"/>
      <c r="C72" s="117"/>
      <c r="D72" s="117"/>
    </row>
    <row r="73" spans="1:4" ht="74.25" customHeight="1">
      <c r="A73" s="117" t="s">
        <v>21</v>
      </c>
      <c r="B73" s="117"/>
      <c r="C73" s="117"/>
      <c r="D73" s="117"/>
    </row>
    <row r="74" spans="1:4" ht="89.25" customHeight="1">
      <c r="A74" s="117" t="s">
        <v>34</v>
      </c>
      <c r="B74" s="117"/>
      <c r="C74" s="117"/>
      <c r="D74" s="117"/>
    </row>
    <row r="75" spans="1:4" ht="61.5" customHeight="1">
      <c r="A75" s="117" t="s">
        <v>35</v>
      </c>
      <c r="B75" s="171"/>
      <c r="C75" s="171"/>
      <c r="D75" s="171"/>
    </row>
    <row r="76" spans="1:4" ht="64.5" customHeight="1">
      <c r="A76" s="117" t="s">
        <v>128</v>
      </c>
      <c r="B76" s="171"/>
      <c r="C76" s="171"/>
      <c r="D76" s="171"/>
    </row>
    <row r="77" spans="1:5" s="20" customFormat="1" ht="104.25" customHeight="1">
      <c r="A77" s="117" t="s">
        <v>129</v>
      </c>
      <c r="B77" s="117"/>
      <c r="C77" s="117"/>
      <c r="D77" s="117"/>
      <c r="E77" s="18"/>
    </row>
    <row r="78" spans="1:4" ht="97.5" customHeight="1">
      <c r="A78" s="305" t="s">
        <v>339</v>
      </c>
      <c r="B78" s="305"/>
      <c r="C78" s="305"/>
      <c r="D78" s="305"/>
    </row>
    <row r="79" spans="1:4" ht="91.5" customHeight="1">
      <c r="A79" s="123" t="s">
        <v>340</v>
      </c>
      <c r="B79" s="123"/>
      <c r="C79" s="123"/>
      <c r="D79" s="123"/>
    </row>
    <row r="80" spans="1:4" ht="88.5" customHeight="1">
      <c r="A80" s="117" t="s">
        <v>130</v>
      </c>
      <c r="B80" s="117"/>
      <c r="C80" s="117"/>
      <c r="D80" s="117"/>
    </row>
    <row r="81" spans="1:4" ht="102" customHeight="1">
      <c r="A81" s="117" t="s">
        <v>336</v>
      </c>
      <c r="B81" s="172"/>
      <c r="C81" s="172"/>
      <c r="D81" s="172"/>
    </row>
    <row r="82" spans="1:4" ht="135" customHeight="1">
      <c r="A82" s="117" t="s">
        <v>131</v>
      </c>
      <c r="B82" s="172"/>
      <c r="C82" s="172"/>
      <c r="D82" s="172"/>
    </row>
    <row r="83" spans="1:5" s="19" customFormat="1" ht="108" customHeight="1">
      <c r="A83" s="117" t="s">
        <v>132</v>
      </c>
      <c r="B83" s="167"/>
      <c r="C83" s="167"/>
      <c r="D83" s="167"/>
      <c r="E83" s="18"/>
    </row>
    <row r="84" spans="1:4" ht="83.25" customHeight="1">
      <c r="A84" s="305" t="s">
        <v>133</v>
      </c>
      <c r="B84" s="305"/>
      <c r="C84" s="305"/>
      <c r="D84" s="305"/>
    </row>
    <row r="85" spans="1:4" ht="88.5" customHeight="1">
      <c r="A85" s="117" t="s">
        <v>134</v>
      </c>
      <c r="B85" s="117"/>
      <c r="C85" s="117"/>
      <c r="D85" s="117"/>
    </row>
    <row r="86" spans="1:4" ht="75.75" customHeight="1">
      <c r="A86" s="117" t="s">
        <v>23</v>
      </c>
      <c r="B86" s="117"/>
      <c r="C86" s="117"/>
      <c r="D86" s="117"/>
    </row>
    <row r="87" spans="1:4" ht="96.75" customHeight="1">
      <c r="A87" s="118" t="s">
        <v>0</v>
      </c>
      <c r="B87" s="118"/>
      <c r="C87" s="118"/>
      <c r="D87" s="118"/>
    </row>
    <row r="88" spans="1:4" ht="105.75" customHeight="1">
      <c r="A88" s="130" t="s">
        <v>135</v>
      </c>
      <c r="B88" s="130"/>
      <c r="C88" s="130"/>
      <c r="D88" s="130"/>
    </row>
    <row r="89" spans="1:5" s="22" customFormat="1" ht="105.75" customHeight="1">
      <c r="A89" s="117" t="s">
        <v>24</v>
      </c>
      <c r="B89" s="117"/>
      <c r="C89" s="117"/>
      <c r="D89" s="117"/>
      <c r="E89" s="21"/>
    </row>
    <row r="90" spans="1:4" ht="119.25" customHeight="1">
      <c r="A90" s="130" t="s">
        <v>136</v>
      </c>
      <c r="B90" s="130"/>
      <c r="C90" s="130"/>
      <c r="D90" s="130"/>
    </row>
    <row r="91" spans="1:4" ht="67.5" customHeight="1">
      <c r="A91" s="117" t="s">
        <v>268</v>
      </c>
      <c r="B91" s="117"/>
      <c r="C91" s="117"/>
      <c r="D91" s="117"/>
    </row>
    <row r="92" spans="1:5" s="16" customFormat="1" ht="114.75" customHeight="1">
      <c r="A92" s="117" t="s">
        <v>317</v>
      </c>
      <c r="B92" s="117"/>
      <c r="C92" s="117"/>
      <c r="D92" s="117"/>
      <c r="E92" s="15"/>
    </row>
    <row r="93" spans="1:4" ht="91.5" customHeight="1">
      <c r="A93" s="117" t="s">
        <v>318</v>
      </c>
      <c r="B93" s="117"/>
      <c r="C93" s="117"/>
      <c r="D93" s="117"/>
    </row>
    <row r="94" spans="1:4" ht="101.25" customHeight="1">
      <c r="A94" s="118" t="s">
        <v>5</v>
      </c>
      <c r="B94" s="118"/>
      <c r="C94" s="118"/>
      <c r="D94" s="118"/>
    </row>
    <row r="95" spans="1:4" ht="134.25" customHeight="1">
      <c r="A95" s="117" t="s">
        <v>321</v>
      </c>
      <c r="B95" s="117"/>
      <c r="C95" s="117"/>
      <c r="D95" s="117"/>
    </row>
    <row r="96" spans="1:4" ht="90" customHeight="1">
      <c r="A96" s="173" t="s">
        <v>137</v>
      </c>
      <c r="B96" s="173"/>
      <c r="C96" s="173"/>
      <c r="D96" s="173"/>
    </row>
    <row r="97" spans="1:4" ht="216.75" customHeight="1">
      <c r="A97" s="174" t="s">
        <v>200</v>
      </c>
      <c r="B97" s="174"/>
      <c r="C97" s="174"/>
      <c r="D97" s="174"/>
    </row>
    <row r="98" spans="1:4" ht="60" customHeight="1">
      <c r="A98" s="175" t="s">
        <v>77</v>
      </c>
      <c r="B98" s="175"/>
      <c r="C98" s="175"/>
      <c r="D98" s="175"/>
    </row>
    <row r="99" spans="1:4" ht="57.75" customHeight="1">
      <c r="A99" s="175" t="s">
        <v>6</v>
      </c>
      <c r="B99" s="175"/>
      <c r="C99" s="175"/>
      <c r="D99" s="175"/>
    </row>
    <row r="100" spans="1:4" ht="62.25" customHeight="1">
      <c r="A100" s="175" t="s">
        <v>49</v>
      </c>
      <c r="B100" s="175"/>
      <c r="C100" s="175"/>
      <c r="D100" s="176"/>
    </row>
    <row r="101" spans="1:4" ht="123.75" customHeight="1">
      <c r="A101" s="117" t="s">
        <v>138</v>
      </c>
      <c r="B101" s="117"/>
      <c r="C101" s="117"/>
      <c r="D101" s="117"/>
    </row>
    <row r="102" spans="1:4" ht="14.25">
      <c r="A102" s="154" t="s">
        <v>360</v>
      </c>
      <c r="B102" s="155"/>
      <c r="C102" s="155"/>
      <c r="D102" s="156"/>
    </row>
    <row r="103" spans="1:4" ht="88.5" customHeight="1">
      <c r="A103" s="130" t="s">
        <v>139</v>
      </c>
      <c r="B103" s="130"/>
      <c r="C103" s="130"/>
      <c r="D103" s="130"/>
    </row>
    <row r="104" spans="1:4" ht="129" customHeight="1">
      <c r="A104" s="130" t="s">
        <v>78</v>
      </c>
      <c r="B104" s="130"/>
      <c r="C104" s="130"/>
      <c r="D104" s="130"/>
    </row>
    <row r="105" spans="1:5" s="23" customFormat="1" ht="75" customHeight="1">
      <c r="A105" s="117" t="s">
        <v>140</v>
      </c>
      <c r="B105" s="117"/>
      <c r="C105" s="117"/>
      <c r="D105" s="117"/>
      <c r="E105" s="21"/>
    </row>
    <row r="106" spans="1:4" ht="141" customHeight="1">
      <c r="A106" s="117" t="s">
        <v>141</v>
      </c>
      <c r="B106" s="117"/>
      <c r="C106" s="117"/>
      <c r="D106" s="117"/>
    </row>
    <row r="107" spans="1:4" ht="36" customHeight="1">
      <c r="A107" s="117" t="s">
        <v>79</v>
      </c>
      <c r="B107" s="117"/>
      <c r="C107" s="117"/>
      <c r="D107" s="117"/>
    </row>
    <row r="108" spans="1:4" ht="18.75" customHeight="1">
      <c r="A108" s="177" t="s">
        <v>80</v>
      </c>
      <c r="B108" s="178"/>
      <c r="C108" s="4" t="s">
        <v>81</v>
      </c>
      <c r="D108" s="4" t="s">
        <v>82</v>
      </c>
    </row>
    <row r="109" spans="1:4" ht="14.25">
      <c r="A109" s="111" t="s">
        <v>83</v>
      </c>
      <c r="B109" s="112"/>
      <c r="C109" s="32" t="s">
        <v>84</v>
      </c>
      <c r="D109" s="32" t="s">
        <v>84</v>
      </c>
    </row>
    <row r="110" spans="1:5" s="24" customFormat="1" ht="19.5" customHeight="1">
      <c r="A110" s="111" t="s">
        <v>85</v>
      </c>
      <c r="B110" s="112"/>
      <c r="C110" s="33" t="s">
        <v>86</v>
      </c>
      <c r="D110" s="33" t="s">
        <v>87</v>
      </c>
      <c r="E110" s="9"/>
    </row>
    <row r="111" spans="1:5" s="24" customFormat="1" ht="14.25" customHeight="1">
      <c r="A111" s="111" t="s">
        <v>88</v>
      </c>
      <c r="B111" s="112"/>
      <c r="C111" s="33" t="s">
        <v>89</v>
      </c>
      <c r="D111" s="33" t="s">
        <v>90</v>
      </c>
      <c r="E111" s="9"/>
    </row>
    <row r="112" spans="1:5" s="24" customFormat="1" ht="14.25" customHeight="1">
      <c r="A112" s="111" t="s">
        <v>91</v>
      </c>
      <c r="B112" s="112"/>
      <c r="C112" s="33" t="s">
        <v>92</v>
      </c>
      <c r="D112" s="33" t="s">
        <v>93</v>
      </c>
      <c r="E112" s="9"/>
    </row>
    <row r="113" spans="1:5" s="24" customFormat="1" ht="14.25" customHeight="1">
      <c r="A113" s="130" t="s">
        <v>94</v>
      </c>
      <c r="B113" s="179"/>
      <c r="C113" s="179"/>
      <c r="D113" s="179"/>
      <c r="E113" s="9"/>
    </row>
    <row r="114" spans="1:5" s="24" customFormat="1" ht="27">
      <c r="A114" s="180" t="s">
        <v>80</v>
      </c>
      <c r="B114" s="181"/>
      <c r="C114" s="34" t="s">
        <v>81</v>
      </c>
      <c r="D114" s="34" t="s">
        <v>82</v>
      </c>
      <c r="E114" s="9"/>
    </row>
    <row r="115" spans="1:5" s="24" customFormat="1" ht="14.25">
      <c r="A115" s="111" t="s">
        <v>95</v>
      </c>
      <c r="B115" s="112"/>
      <c r="C115" s="32" t="s">
        <v>84</v>
      </c>
      <c r="D115" s="32" t="s">
        <v>84</v>
      </c>
      <c r="E115" s="9"/>
    </row>
    <row r="116" spans="1:5" s="24" customFormat="1" ht="14.25" customHeight="1">
      <c r="A116" s="111" t="s">
        <v>96</v>
      </c>
      <c r="B116" s="112"/>
      <c r="C116" s="33" t="s">
        <v>92</v>
      </c>
      <c r="D116" s="33" t="s">
        <v>97</v>
      </c>
      <c r="E116" s="9"/>
    </row>
    <row r="117" spans="1:5" s="24" customFormat="1" ht="14.25" customHeight="1">
      <c r="A117" s="111" t="s">
        <v>98</v>
      </c>
      <c r="B117" s="112"/>
      <c r="C117" s="33" t="s">
        <v>89</v>
      </c>
      <c r="D117" s="33" t="s">
        <v>99</v>
      </c>
      <c r="E117" s="9"/>
    </row>
    <row r="118" spans="1:5" s="24" customFormat="1" ht="14.25" customHeight="1">
      <c r="A118" s="111" t="s">
        <v>91</v>
      </c>
      <c r="B118" s="112"/>
      <c r="C118" s="35" t="s">
        <v>100</v>
      </c>
      <c r="D118" s="35" t="s">
        <v>93</v>
      </c>
      <c r="E118" s="9"/>
    </row>
    <row r="119" spans="1:5" s="24" customFormat="1" ht="106.5" customHeight="1">
      <c r="A119" s="130" t="s">
        <v>142</v>
      </c>
      <c r="B119" s="179"/>
      <c r="C119" s="179"/>
      <c r="D119" s="179"/>
      <c r="E119" s="9"/>
    </row>
    <row r="120" spans="1:5" s="26" customFormat="1" ht="63.75" customHeight="1">
      <c r="A120" s="117" t="s">
        <v>143</v>
      </c>
      <c r="B120" s="123"/>
      <c r="C120" s="123"/>
      <c r="D120" s="123"/>
      <c r="E120" s="25"/>
    </row>
    <row r="121" spans="1:5" s="23" customFormat="1" ht="64.5" customHeight="1">
      <c r="A121" s="130" t="s">
        <v>144</v>
      </c>
      <c r="B121" s="179"/>
      <c r="C121" s="179"/>
      <c r="D121" s="179"/>
      <c r="E121" s="21"/>
    </row>
    <row r="122" spans="1:5" s="23" customFormat="1" ht="34.5" customHeight="1">
      <c r="A122" s="130" t="s">
        <v>101</v>
      </c>
      <c r="B122" s="179"/>
      <c r="C122" s="179"/>
      <c r="D122" s="179"/>
      <c r="E122" s="21"/>
    </row>
    <row r="123" spans="1:5" s="23" customFormat="1" ht="36" customHeight="1">
      <c r="A123" s="130" t="s">
        <v>102</v>
      </c>
      <c r="B123" s="179"/>
      <c r="C123" s="179"/>
      <c r="D123" s="179"/>
      <c r="E123" s="21"/>
    </row>
    <row r="124" spans="1:5" s="23" customFormat="1" ht="26.25" customHeight="1">
      <c r="A124" s="127" t="s">
        <v>51</v>
      </c>
      <c r="B124" s="128"/>
      <c r="C124" s="128"/>
      <c r="D124" s="128"/>
      <c r="E124" s="21"/>
    </row>
    <row r="125" spans="1:4" ht="84.75" customHeight="1">
      <c r="A125" s="182" t="s">
        <v>319</v>
      </c>
      <c r="B125" s="183"/>
      <c r="C125" s="183"/>
      <c r="D125" s="183"/>
    </row>
    <row r="126" spans="1:4" ht="128.25" customHeight="1">
      <c r="A126" s="184" t="s">
        <v>145</v>
      </c>
      <c r="B126" s="184"/>
      <c r="C126" s="184"/>
      <c r="D126" s="184"/>
    </row>
    <row r="127" spans="1:4" ht="87" customHeight="1">
      <c r="A127" s="184" t="s">
        <v>146</v>
      </c>
      <c r="B127" s="175"/>
      <c r="C127" s="175"/>
      <c r="D127" s="175"/>
    </row>
    <row r="128" spans="1:4" ht="92.25" customHeight="1">
      <c r="A128" s="184" t="s">
        <v>147</v>
      </c>
      <c r="B128" s="184"/>
      <c r="C128" s="184"/>
      <c r="D128" s="184"/>
    </row>
    <row r="129" spans="1:4" ht="94.5" customHeight="1">
      <c r="A129" s="184" t="s">
        <v>148</v>
      </c>
      <c r="B129" s="184"/>
      <c r="C129" s="184"/>
      <c r="D129" s="184"/>
    </row>
    <row r="130" spans="1:4" ht="124.5" customHeight="1">
      <c r="A130" s="184" t="s">
        <v>149</v>
      </c>
      <c r="B130" s="184"/>
      <c r="C130" s="184"/>
      <c r="D130" s="184"/>
    </row>
    <row r="131" spans="1:4" ht="89.25" customHeight="1">
      <c r="A131" s="184" t="s">
        <v>150</v>
      </c>
      <c r="B131" s="184"/>
      <c r="C131" s="184"/>
      <c r="D131" s="184"/>
    </row>
    <row r="132" spans="1:4" ht="48" customHeight="1">
      <c r="A132" s="184" t="s">
        <v>103</v>
      </c>
      <c r="B132" s="184"/>
      <c r="C132" s="184"/>
      <c r="D132" s="184"/>
    </row>
    <row r="133" spans="1:4" ht="87" customHeight="1">
      <c r="A133" s="184" t="s">
        <v>151</v>
      </c>
      <c r="B133" s="184"/>
      <c r="C133" s="184"/>
      <c r="D133" s="184"/>
    </row>
    <row r="134" spans="1:5" s="28" customFormat="1" ht="117.75" customHeight="1">
      <c r="A134" s="184" t="s">
        <v>152</v>
      </c>
      <c r="B134" s="175"/>
      <c r="C134" s="175"/>
      <c r="D134" s="175"/>
      <c r="E134" s="27"/>
    </row>
    <row r="135" spans="1:4" ht="80.25" customHeight="1">
      <c r="A135" s="306" t="s">
        <v>153</v>
      </c>
      <c r="B135" s="306"/>
      <c r="C135" s="306"/>
      <c r="D135" s="306"/>
    </row>
    <row r="136" spans="1:4" ht="118.5" customHeight="1">
      <c r="A136" s="184" t="s">
        <v>154</v>
      </c>
      <c r="B136" s="184"/>
      <c r="C136" s="184"/>
      <c r="D136" s="184"/>
    </row>
    <row r="137" spans="1:4" ht="69.75" customHeight="1">
      <c r="A137" s="190" t="s">
        <v>155</v>
      </c>
      <c r="B137" s="190"/>
      <c r="C137" s="190"/>
      <c r="D137" s="190"/>
    </row>
    <row r="138" spans="1:5" s="19" customFormat="1" ht="48" customHeight="1">
      <c r="A138" s="306" t="s">
        <v>104</v>
      </c>
      <c r="B138" s="306"/>
      <c r="C138" s="306"/>
      <c r="D138" s="306"/>
      <c r="E138" s="18"/>
    </row>
    <row r="139" spans="1:5" s="19" customFormat="1" ht="92.25" customHeight="1">
      <c r="A139" s="185" t="s">
        <v>156</v>
      </c>
      <c r="B139" s="186"/>
      <c r="C139" s="186"/>
      <c r="D139" s="187"/>
      <c r="E139" s="18"/>
    </row>
    <row r="140" spans="1:4" ht="105.75" customHeight="1">
      <c r="A140" s="184" t="s">
        <v>157</v>
      </c>
      <c r="B140" s="184"/>
      <c r="C140" s="184"/>
      <c r="D140" s="184"/>
    </row>
    <row r="141" spans="1:4" ht="150" customHeight="1">
      <c r="A141" s="184" t="s">
        <v>158</v>
      </c>
      <c r="B141" s="184"/>
      <c r="C141" s="184"/>
      <c r="D141" s="184"/>
    </row>
    <row r="142" spans="1:4" ht="87" customHeight="1">
      <c r="A142" s="184" t="s">
        <v>159</v>
      </c>
      <c r="B142" s="184"/>
      <c r="C142" s="184"/>
      <c r="D142" s="184"/>
    </row>
    <row r="143" spans="1:4" ht="14.25">
      <c r="A143" s="188" t="s">
        <v>105</v>
      </c>
      <c r="B143" s="189"/>
      <c r="C143" s="189"/>
      <c r="D143" s="189"/>
    </row>
    <row r="144" spans="1:5" s="8" customFormat="1" ht="124.5" customHeight="1">
      <c r="A144" s="175" t="s">
        <v>106</v>
      </c>
      <c r="B144" s="175"/>
      <c r="C144" s="175"/>
      <c r="D144" s="175"/>
      <c r="E144" s="12"/>
    </row>
    <row r="145" spans="1:5" s="8" customFormat="1" ht="111" customHeight="1">
      <c r="A145" s="10"/>
      <c r="B145" s="10"/>
      <c r="C145" s="10"/>
      <c r="D145" s="10"/>
      <c r="E145" s="12"/>
    </row>
  </sheetData>
  <sheetProtection/>
  <mergeCells count="152">
    <mergeCell ref="A140:D140"/>
    <mergeCell ref="A141:D141"/>
    <mergeCell ref="A142:D142"/>
    <mergeCell ref="A143:D143"/>
    <mergeCell ref="A144:D144"/>
    <mergeCell ref="A134:D134"/>
    <mergeCell ref="A135:D135"/>
    <mergeCell ref="A136:D136"/>
    <mergeCell ref="A137:D137"/>
    <mergeCell ref="A138:D138"/>
    <mergeCell ref="A125:D125"/>
    <mergeCell ref="A126:D126"/>
    <mergeCell ref="A127:D127"/>
    <mergeCell ref="A139:D139"/>
    <mergeCell ref="A128:D128"/>
    <mergeCell ref="A129:D129"/>
    <mergeCell ref="A130:D130"/>
    <mergeCell ref="A131:D131"/>
    <mergeCell ref="A132:D132"/>
    <mergeCell ref="A133:D133"/>
    <mergeCell ref="A119:D119"/>
    <mergeCell ref="A120:D120"/>
    <mergeCell ref="A121:D121"/>
    <mergeCell ref="A122:D122"/>
    <mergeCell ref="A123:D123"/>
    <mergeCell ref="A124:D124"/>
    <mergeCell ref="A112:B112"/>
    <mergeCell ref="A113:D113"/>
    <mergeCell ref="A114:B114"/>
    <mergeCell ref="A115:B115"/>
    <mergeCell ref="A116:B116"/>
    <mergeCell ref="A117:B117"/>
    <mergeCell ref="A106:D106"/>
    <mergeCell ref="A107:D107"/>
    <mergeCell ref="A108:B108"/>
    <mergeCell ref="A109:B109"/>
    <mergeCell ref="A110:B110"/>
    <mergeCell ref="A111:B111"/>
    <mergeCell ref="A100:D100"/>
    <mergeCell ref="A101:D101"/>
    <mergeCell ref="A103:D103"/>
    <mergeCell ref="A104:D104"/>
    <mergeCell ref="A105:D105"/>
    <mergeCell ref="A102:D102"/>
    <mergeCell ref="A94:D94"/>
    <mergeCell ref="A95:D95"/>
    <mergeCell ref="A96:D96"/>
    <mergeCell ref="A97:D97"/>
    <mergeCell ref="A98:D98"/>
    <mergeCell ref="A99:D99"/>
    <mergeCell ref="A86:D86"/>
    <mergeCell ref="A89:D89"/>
    <mergeCell ref="A90:D90"/>
    <mergeCell ref="A92:D92"/>
    <mergeCell ref="A91:D91"/>
    <mergeCell ref="A93:D93"/>
    <mergeCell ref="A80:D80"/>
    <mergeCell ref="A81:D81"/>
    <mergeCell ref="A82:D82"/>
    <mergeCell ref="A83:D83"/>
    <mergeCell ref="A84:D84"/>
    <mergeCell ref="A85:D85"/>
    <mergeCell ref="A74:D74"/>
    <mergeCell ref="A75:D75"/>
    <mergeCell ref="A76:D76"/>
    <mergeCell ref="A77:D77"/>
    <mergeCell ref="A78:D78"/>
    <mergeCell ref="A79:D79"/>
    <mergeCell ref="A68:D68"/>
    <mergeCell ref="A69:D69"/>
    <mergeCell ref="A70:D70"/>
    <mergeCell ref="A71:D71"/>
    <mergeCell ref="A72:D72"/>
    <mergeCell ref="A73:D73"/>
    <mergeCell ref="A61:D61"/>
    <mergeCell ref="A63:D63"/>
    <mergeCell ref="A64:D64"/>
    <mergeCell ref="A65:D65"/>
    <mergeCell ref="A66:D66"/>
    <mergeCell ref="A67:D67"/>
    <mergeCell ref="A56:D56"/>
    <mergeCell ref="A57:D57"/>
    <mergeCell ref="A58:D58"/>
    <mergeCell ref="A55:D55"/>
    <mergeCell ref="A59:D59"/>
    <mergeCell ref="A60:D60"/>
    <mergeCell ref="A49:D49"/>
    <mergeCell ref="A45:C45"/>
    <mergeCell ref="A46:C46"/>
    <mergeCell ref="A47:C47"/>
    <mergeCell ref="A50:D50"/>
    <mergeCell ref="A51:D51"/>
    <mergeCell ref="A37:C37"/>
    <mergeCell ref="A38:C38"/>
    <mergeCell ref="A39:C39"/>
    <mergeCell ref="A42:C42"/>
    <mergeCell ref="A43:C43"/>
    <mergeCell ref="A48:D48"/>
    <mergeCell ref="A31:B31"/>
    <mergeCell ref="C31:D31"/>
    <mergeCell ref="A34:B34"/>
    <mergeCell ref="C34:D34"/>
    <mergeCell ref="A35:D35"/>
    <mergeCell ref="A36:D36"/>
    <mergeCell ref="A26:D26"/>
    <mergeCell ref="A27:B27"/>
    <mergeCell ref="C27:D27"/>
    <mergeCell ref="A28:B28"/>
    <mergeCell ref="C28:D28"/>
    <mergeCell ref="A44:C44"/>
    <mergeCell ref="A29:B29"/>
    <mergeCell ref="C29:D29"/>
    <mergeCell ref="A30:B30"/>
    <mergeCell ref="C30:D30"/>
    <mergeCell ref="A20:D20"/>
    <mergeCell ref="A21:D21"/>
    <mergeCell ref="A22:D22"/>
    <mergeCell ref="A23:D23"/>
    <mergeCell ref="A24:D24"/>
    <mergeCell ref="A25:D25"/>
    <mergeCell ref="A14:D14"/>
    <mergeCell ref="A15:D15"/>
    <mergeCell ref="A16:D16"/>
    <mergeCell ref="A17:D17"/>
    <mergeCell ref="A18:D18"/>
    <mergeCell ref="A19:D19"/>
    <mergeCell ref="A1:D1"/>
    <mergeCell ref="A2:D2"/>
    <mergeCell ref="A3:D3"/>
    <mergeCell ref="A4:D4"/>
    <mergeCell ref="A5:D5"/>
    <mergeCell ref="A6:D6"/>
    <mergeCell ref="A7:D7"/>
    <mergeCell ref="A8:D8"/>
    <mergeCell ref="A9:D9"/>
    <mergeCell ref="A62:D62"/>
    <mergeCell ref="A87:D87"/>
    <mergeCell ref="A88:D88"/>
    <mergeCell ref="A10:D10"/>
    <mergeCell ref="A11:D11"/>
    <mergeCell ref="A12:D12"/>
    <mergeCell ref="A13:D13"/>
    <mergeCell ref="A118:B118"/>
    <mergeCell ref="A32:B32"/>
    <mergeCell ref="A33:B33"/>
    <mergeCell ref="A52:D52"/>
    <mergeCell ref="A53:D53"/>
    <mergeCell ref="A54:D54"/>
    <mergeCell ref="C32:D32"/>
    <mergeCell ref="C33:D33"/>
    <mergeCell ref="A40:C40"/>
    <mergeCell ref="A41:C41"/>
  </mergeCells>
  <printOptions horizontalCentered="1" verticalCentered="1"/>
  <pageMargins left="0.7874015748031497" right="0.7874015748031497" top="0.7086614173228347" bottom="0.5905511811023623" header="0" footer="0"/>
  <pageSetup fitToHeight="3" horizontalDpi="600" verticalDpi="600" orientation="portrait" scale="70" r:id="rId1"/>
</worksheet>
</file>

<file path=xl/worksheets/sheet2.xml><?xml version="1.0" encoding="utf-8"?>
<worksheet xmlns="http://schemas.openxmlformats.org/spreadsheetml/2006/main" xmlns:r="http://schemas.openxmlformats.org/officeDocument/2006/relationships">
  <dimension ref="A1:G106"/>
  <sheetViews>
    <sheetView zoomScaleSheetLayoutView="115" zoomScalePageLayoutView="0" workbookViewId="0" topLeftCell="A1">
      <pane ySplit="1" topLeftCell="A2" activePane="bottomLeft" state="frozen"/>
      <selection pane="topLeft" activeCell="A35" sqref="A35"/>
      <selection pane="bottomLeft" activeCell="A18" sqref="A18:C18"/>
    </sheetView>
  </sheetViews>
  <sheetFormatPr defaultColWidth="11.421875" defaultRowHeight="12.75"/>
  <cols>
    <col min="1" max="1" width="38.00390625" style="40" customWidth="1"/>
    <col min="2" max="2" width="33.8515625" style="40" customWidth="1"/>
    <col min="3" max="3" width="38.28125" style="40" customWidth="1"/>
    <col min="4" max="4" width="3.140625" style="37" customWidth="1"/>
    <col min="5" max="5" width="15.421875" style="0" bestFit="1" customWidth="1"/>
  </cols>
  <sheetData>
    <row r="1" spans="1:4" s="8" customFormat="1" ht="18" customHeight="1">
      <c r="A1" s="191" t="s">
        <v>56</v>
      </c>
      <c r="B1" s="192"/>
      <c r="C1" s="192"/>
      <c r="D1" s="12"/>
    </row>
    <row r="2" spans="1:3" ht="33.75" customHeight="1">
      <c r="A2" s="193" t="s">
        <v>322</v>
      </c>
      <c r="B2" s="194"/>
      <c r="C2" s="195"/>
    </row>
    <row r="3" spans="1:4" s="1" customFormat="1" ht="33" customHeight="1">
      <c r="A3" s="196" t="s">
        <v>57</v>
      </c>
      <c r="B3" s="197"/>
      <c r="C3" s="198"/>
      <c r="D3" s="11"/>
    </row>
    <row r="4" spans="1:4" s="1" customFormat="1" ht="32.25" customHeight="1">
      <c r="A4" s="199" t="s">
        <v>58</v>
      </c>
      <c r="B4" s="199"/>
      <c r="C4" s="199"/>
      <c r="D4" s="11"/>
    </row>
    <row r="5" spans="1:3" ht="13.5">
      <c r="A5" s="205" t="s">
        <v>59</v>
      </c>
      <c r="B5" s="205"/>
      <c r="C5" s="205"/>
    </row>
    <row r="6" spans="1:3" ht="13.5">
      <c r="A6" s="206" t="s">
        <v>160</v>
      </c>
      <c r="B6" s="206"/>
      <c r="C6" s="206"/>
    </row>
    <row r="7" spans="1:3" ht="89.25" customHeight="1">
      <c r="A7" s="207" t="s">
        <v>346</v>
      </c>
      <c r="B7" s="208"/>
      <c r="C7" s="209"/>
    </row>
    <row r="8" spans="1:3" ht="13.5">
      <c r="A8" s="206" t="s">
        <v>161</v>
      </c>
      <c r="B8" s="206"/>
      <c r="C8" s="206"/>
    </row>
    <row r="9" spans="1:4" s="38" customFormat="1" ht="30" customHeight="1">
      <c r="A9" s="210" t="s">
        <v>162</v>
      </c>
      <c r="B9" s="201"/>
      <c r="C9" s="202"/>
      <c r="D9" s="37"/>
    </row>
    <row r="10" spans="1:4" s="38" customFormat="1" ht="13.5">
      <c r="A10" s="206" t="s">
        <v>38</v>
      </c>
      <c r="B10" s="206"/>
      <c r="C10" s="206"/>
      <c r="D10" s="37"/>
    </row>
    <row r="11" spans="1:4" s="38" customFormat="1" ht="31.5" customHeight="1">
      <c r="A11" s="200" t="s">
        <v>203</v>
      </c>
      <c r="B11" s="201"/>
      <c r="C11" s="202"/>
      <c r="D11" s="37"/>
    </row>
    <row r="12" spans="1:4" s="38" customFormat="1" ht="13.5">
      <c r="A12" s="206" t="s">
        <v>39</v>
      </c>
      <c r="B12" s="206"/>
      <c r="C12" s="206"/>
      <c r="D12" s="37"/>
    </row>
    <row r="13" spans="1:4" s="38" customFormat="1" ht="13.5">
      <c r="A13" s="52" t="s">
        <v>163</v>
      </c>
      <c r="B13" s="53"/>
      <c r="C13" s="54"/>
      <c r="D13" s="37"/>
    </row>
    <row r="14" spans="1:4" s="38" customFormat="1" ht="13.5">
      <c r="A14" s="206" t="s">
        <v>22</v>
      </c>
      <c r="B14" s="206"/>
      <c r="C14" s="206"/>
      <c r="D14" s="37"/>
    </row>
    <row r="15" spans="1:4" s="38" customFormat="1" ht="13.5">
      <c r="A15" s="210" t="s">
        <v>164</v>
      </c>
      <c r="B15" s="201"/>
      <c r="C15" s="202"/>
      <c r="D15" s="37"/>
    </row>
    <row r="16" spans="1:4" s="38" customFormat="1" ht="13.5">
      <c r="A16" s="206" t="s">
        <v>165</v>
      </c>
      <c r="B16" s="206"/>
      <c r="C16" s="206"/>
      <c r="D16" s="37"/>
    </row>
    <row r="17" spans="1:4" s="38" customFormat="1" ht="13.5">
      <c r="A17" s="210" t="s">
        <v>347</v>
      </c>
      <c r="B17" s="201"/>
      <c r="C17" s="202"/>
      <c r="D17" s="37"/>
    </row>
    <row r="18" spans="1:4" s="38" customFormat="1" ht="13.5">
      <c r="A18" s="206" t="s">
        <v>166</v>
      </c>
      <c r="B18" s="206"/>
      <c r="C18" s="206"/>
      <c r="D18" s="37"/>
    </row>
    <row r="19" spans="1:4" s="38" customFormat="1" ht="13.5">
      <c r="A19" s="210" t="s">
        <v>167</v>
      </c>
      <c r="B19" s="201"/>
      <c r="C19" s="202"/>
      <c r="D19" s="37"/>
    </row>
    <row r="20" spans="1:3" ht="13.5">
      <c r="A20" s="206" t="s">
        <v>168</v>
      </c>
      <c r="B20" s="206"/>
      <c r="C20" s="206"/>
    </row>
    <row r="21" spans="1:5" ht="33" customHeight="1">
      <c r="A21" s="89" t="s">
        <v>169</v>
      </c>
      <c r="B21" s="90"/>
      <c r="C21" s="55">
        <v>6000000000</v>
      </c>
      <c r="E21" s="39"/>
    </row>
    <row r="22" spans="1:3" ht="22.5" customHeight="1">
      <c r="A22" s="212" t="s">
        <v>170</v>
      </c>
      <c r="B22" s="213"/>
      <c r="C22" s="214"/>
    </row>
    <row r="23" spans="1:4" ht="45.75" customHeight="1">
      <c r="A23" s="215" t="s">
        <v>201</v>
      </c>
      <c r="B23" s="215"/>
      <c r="C23" s="215"/>
      <c r="D23" s="88"/>
    </row>
    <row r="24" spans="1:3" ht="13.5">
      <c r="A24" s="206" t="s">
        <v>171</v>
      </c>
      <c r="B24" s="206"/>
      <c r="C24" s="206"/>
    </row>
    <row r="25" spans="1:3" ht="84.75" customHeight="1">
      <c r="A25" s="207" t="s">
        <v>204</v>
      </c>
      <c r="B25" s="208"/>
      <c r="C25" s="209"/>
    </row>
    <row r="26" spans="1:3" ht="79.5" customHeight="1">
      <c r="A26" s="216" t="s">
        <v>205</v>
      </c>
      <c r="B26" s="216"/>
      <c r="C26" s="216"/>
    </row>
    <row r="27" spans="1:3" ht="13.5">
      <c r="A27" s="211" t="s">
        <v>172</v>
      </c>
      <c r="B27" s="211"/>
      <c r="C27" s="211"/>
    </row>
    <row r="28" spans="1:3" ht="13.5">
      <c r="A28" s="216" t="s">
        <v>42</v>
      </c>
      <c r="B28" s="216"/>
      <c r="C28" s="216"/>
    </row>
    <row r="29" spans="1:3" ht="13.5">
      <c r="A29" s="204" t="s">
        <v>173</v>
      </c>
      <c r="B29" s="204"/>
      <c r="C29" s="204"/>
    </row>
    <row r="30" spans="1:3" ht="13.5">
      <c r="A30" s="204" t="s">
        <v>174</v>
      </c>
      <c r="B30" s="204"/>
      <c r="C30" s="204"/>
    </row>
    <row r="31" spans="1:3" ht="13.5">
      <c r="A31" s="204" t="s">
        <v>362</v>
      </c>
      <c r="B31" s="204"/>
      <c r="C31" s="204"/>
    </row>
    <row r="32" spans="1:4" ht="13.5">
      <c r="A32" s="204" t="s">
        <v>361</v>
      </c>
      <c r="B32" s="204"/>
      <c r="C32" s="204"/>
      <c r="D32"/>
    </row>
    <row r="33" spans="1:4" ht="48" customHeight="1">
      <c r="A33" s="207" t="s">
        <v>364</v>
      </c>
      <c r="B33" s="208"/>
      <c r="C33" s="209"/>
      <c r="D33"/>
    </row>
    <row r="34" spans="1:4" ht="45" customHeight="1">
      <c r="A34" s="207" t="s">
        <v>206</v>
      </c>
      <c r="B34" s="208"/>
      <c r="C34" s="209"/>
      <c r="D34"/>
    </row>
    <row r="35" spans="1:4" ht="44.25" customHeight="1">
      <c r="A35" s="216" t="s">
        <v>207</v>
      </c>
      <c r="B35" s="216"/>
      <c r="C35" s="216"/>
      <c r="D35"/>
    </row>
    <row r="36" spans="1:4" ht="13.5">
      <c r="A36" s="204" t="s">
        <v>7</v>
      </c>
      <c r="B36" s="204"/>
      <c r="C36" s="204"/>
      <c r="D36"/>
    </row>
    <row r="37" spans="1:4" ht="13.5">
      <c r="A37" s="204" t="s">
        <v>8</v>
      </c>
      <c r="B37" s="204"/>
      <c r="C37" s="204"/>
      <c r="D37"/>
    </row>
    <row r="38" spans="1:4" ht="13.5">
      <c r="A38" s="204" t="s">
        <v>175</v>
      </c>
      <c r="B38" s="204"/>
      <c r="C38" s="204"/>
      <c r="D38"/>
    </row>
    <row r="39" spans="1:4" ht="13.5">
      <c r="A39" s="204" t="s">
        <v>9</v>
      </c>
      <c r="B39" s="204"/>
      <c r="C39" s="204"/>
      <c r="D39"/>
    </row>
    <row r="40" spans="1:4" ht="76.5" customHeight="1">
      <c r="A40" s="207" t="s">
        <v>348</v>
      </c>
      <c r="B40" s="208"/>
      <c r="C40" s="209"/>
      <c r="D40"/>
    </row>
    <row r="41" spans="1:4" ht="30.75" customHeight="1">
      <c r="A41" s="216" t="s">
        <v>208</v>
      </c>
      <c r="B41" s="216"/>
      <c r="C41" s="216"/>
      <c r="D41"/>
    </row>
    <row r="42" spans="1:4" ht="31.5" customHeight="1">
      <c r="A42" s="216" t="s">
        <v>363</v>
      </c>
      <c r="B42" s="216"/>
      <c r="C42" s="216"/>
      <c r="D42"/>
    </row>
    <row r="43" spans="1:4" ht="13.5">
      <c r="A43" s="204" t="s">
        <v>176</v>
      </c>
      <c r="B43" s="204"/>
      <c r="C43" s="204"/>
      <c r="D43"/>
    </row>
    <row r="44" spans="1:4" ht="30" customHeight="1">
      <c r="A44" s="204" t="s">
        <v>10</v>
      </c>
      <c r="B44" s="204"/>
      <c r="C44" s="204"/>
      <c r="D44"/>
    </row>
    <row r="45" spans="1:4" ht="13.5">
      <c r="A45" s="203" t="s">
        <v>177</v>
      </c>
      <c r="B45" s="203"/>
      <c r="C45" s="203"/>
      <c r="D45"/>
    </row>
    <row r="46" spans="1:4" ht="13.5">
      <c r="A46" s="203" t="s">
        <v>178</v>
      </c>
      <c r="B46" s="203"/>
      <c r="C46" s="203"/>
      <c r="D46"/>
    </row>
    <row r="47" spans="1:4" ht="13.5">
      <c r="A47" s="206" t="s">
        <v>179</v>
      </c>
      <c r="B47" s="206"/>
      <c r="C47" s="206"/>
      <c r="D47"/>
    </row>
    <row r="48" spans="1:4" ht="30" customHeight="1">
      <c r="A48" s="217" t="s">
        <v>11</v>
      </c>
      <c r="B48" s="218"/>
      <c r="C48" s="219"/>
      <c r="D48"/>
    </row>
    <row r="49" spans="1:4" ht="92.25" customHeight="1">
      <c r="A49" s="220" t="s">
        <v>248</v>
      </c>
      <c r="B49" s="221"/>
      <c r="C49" s="222"/>
      <c r="D49"/>
    </row>
    <row r="50" spans="1:4" ht="44.25" customHeight="1">
      <c r="A50" s="223" t="s">
        <v>349</v>
      </c>
      <c r="B50" s="224"/>
      <c r="C50" s="225"/>
      <c r="D50"/>
    </row>
    <row r="51" spans="1:4" ht="90" customHeight="1">
      <c r="A51" s="211" t="s">
        <v>209</v>
      </c>
      <c r="B51" s="211"/>
      <c r="C51" s="211"/>
      <c r="D51"/>
    </row>
    <row r="52" spans="1:4" ht="61.5" customHeight="1">
      <c r="A52" s="211" t="s">
        <v>210</v>
      </c>
      <c r="B52" s="211"/>
      <c r="C52" s="211"/>
      <c r="D52"/>
    </row>
    <row r="53" spans="1:4" ht="102" customHeight="1">
      <c r="A53" s="211" t="s">
        <v>211</v>
      </c>
      <c r="B53" s="211"/>
      <c r="C53" s="211"/>
      <c r="D53"/>
    </row>
    <row r="54" spans="1:7" ht="59.25" customHeight="1">
      <c r="A54" s="211" t="s">
        <v>212</v>
      </c>
      <c r="B54" s="211"/>
      <c r="C54" s="211"/>
      <c r="D54"/>
      <c r="G54" t="s">
        <v>365</v>
      </c>
    </row>
    <row r="55" spans="1:4" ht="24" customHeight="1">
      <c r="A55" s="226" t="s">
        <v>180</v>
      </c>
      <c r="B55" s="227"/>
      <c r="C55" s="228"/>
      <c r="D55"/>
    </row>
    <row r="56" spans="1:4" ht="81.75" customHeight="1">
      <c r="A56" s="211" t="s">
        <v>213</v>
      </c>
      <c r="B56" s="211"/>
      <c r="C56" s="211"/>
      <c r="D56"/>
    </row>
    <row r="57" spans="1:4" ht="46.5" customHeight="1">
      <c r="A57" s="211" t="s">
        <v>35</v>
      </c>
      <c r="B57" s="211"/>
      <c r="C57" s="211"/>
      <c r="D57"/>
    </row>
    <row r="58" spans="1:4" ht="107.25" customHeight="1">
      <c r="A58" s="211" t="s">
        <v>214</v>
      </c>
      <c r="B58" s="211"/>
      <c r="C58" s="211"/>
      <c r="D58"/>
    </row>
    <row r="59" spans="1:4" ht="33" customHeight="1">
      <c r="A59" s="211" t="s">
        <v>249</v>
      </c>
      <c r="B59" s="211"/>
      <c r="C59" s="211"/>
      <c r="D59"/>
    </row>
    <row r="60" spans="1:4" ht="120.75" customHeight="1">
      <c r="A60" s="211" t="s">
        <v>215</v>
      </c>
      <c r="B60" s="211"/>
      <c r="C60" s="211"/>
      <c r="D60"/>
    </row>
    <row r="61" spans="1:4" ht="59.25" customHeight="1">
      <c r="A61" s="211" t="s">
        <v>216</v>
      </c>
      <c r="B61" s="211"/>
      <c r="C61" s="211"/>
      <c r="D61"/>
    </row>
    <row r="62" spans="1:4" ht="75" customHeight="1">
      <c r="A62" s="211" t="s">
        <v>217</v>
      </c>
      <c r="B62" s="211"/>
      <c r="C62" s="211"/>
      <c r="D62"/>
    </row>
    <row r="63" spans="1:4" ht="49.5" customHeight="1">
      <c r="A63" s="211" t="s">
        <v>218</v>
      </c>
      <c r="B63" s="211"/>
      <c r="C63" s="211"/>
      <c r="D63"/>
    </row>
    <row r="64" spans="1:4" ht="49.5" customHeight="1">
      <c r="A64" s="226" t="s">
        <v>366</v>
      </c>
      <c r="B64" s="227"/>
      <c r="C64" s="228"/>
      <c r="D64"/>
    </row>
    <row r="65" spans="1:4" ht="122.25" customHeight="1">
      <c r="A65" s="203" t="s">
        <v>219</v>
      </c>
      <c r="B65" s="203"/>
      <c r="C65" s="203"/>
      <c r="D65"/>
    </row>
    <row r="66" spans="1:4" ht="84.75" customHeight="1">
      <c r="A66" s="232" t="s">
        <v>268</v>
      </c>
      <c r="B66" s="233"/>
      <c r="C66" s="234"/>
      <c r="D66"/>
    </row>
    <row r="67" spans="1:4" ht="110.25" customHeight="1">
      <c r="A67" s="211" t="s">
        <v>220</v>
      </c>
      <c r="B67" s="211"/>
      <c r="C67" s="211"/>
      <c r="D67"/>
    </row>
    <row r="68" spans="1:4" ht="59.25" customHeight="1">
      <c r="A68" s="211" t="s">
        <v>44</v>
      </c>
      <c r="B68" s="211"/>
      <c r="C68" s="211"/>
      <c r="D68"/>
    </row>
    <row r="69" spans="1:4" ht="60.75" customHeight="1">
      <c r="A69" s="211" t="s">
        <v>350</v>
      </c>
      <c r="B69" s="211"/>
      <c r="C69" s="211"/>
      <c r="D69"/>
    </row>
    <row r="70" spans="1:4" ht="60.75" customHeight="1">
      <c r="A70" s="211" t="s">
        <v>351</v>
      </c>
      <c r="B70" s="211"/>
      <c r="C70" s="211"/>
      <c r="D70"/>
    </row>
    <row r="71" spans="1:4" ht="77.25" customHeight="1">
      <c r="A71" s="211" t="s">
        <v>221</v>
      </c>
      <c r="B71" s="211"/>
      <c r="C71" s="211"/>
      <c r="D71"/>
    </row>
    <row r="72" spans="1:4" ht="61.5" customHeight="1">
      <c r="A72" s="203" t="s">
        <v>222</v>
      </c>
      <c r="B72" s="203"/>
      <c r="C72" s="203"/>
      <c r="D72"/>
    </row>
    <row r="73" spans="1:4" ht="77.25" customHeight="1">
      <c r="A73" s="223" t="s">
        <v>352</v>
      </c>
      <c r="B73" s="224"/>
      <c r="C73" s="225"/>
      <c r="D73"/>
    </row>
    <row r="74" spans="1:4" ht="79.5" customHeight="1">
      <c r="A74" s="211" t="s">
        <v>223</v>
      </c>
      <c r="B74" s="211"/>
      <c r="C74" s="211"/>
      <c r="D74"/>
    </row>
    <row r="75" spans="1:4" ht="50.25" customHeight="1">
      <c r="A75" s="238" t="s">
        <v>181</v>
      </c>
      <c r="B75" s="239"/>
      <c r="C75" s="240"/>
      <c r="D75"/>
    </row>
    <row r="76" spans="1:4" ht="39" customHeight="1">
      <c r="A76" s="238" t="s">
        <v>224</v>
      </c>
      <c r="B76" s="239"/>
      <c r="C76" s="240"/>
      <c r="D76"/>
    </row>
    <row r="77" spans="1:4" ht="13.5">
      <c r="A77" s="212" t="s">
        <v>182</v>
      </c>
      <c r="B77" s="213"/>
      <c r="C77" s="214"/>
      <c r="D77"/>
    </row>
    <row r="78" spans="1:4" ht="44.25" customHeight="1">
      <c r="A78" s="241" t="s">
        <v>183</v>
      </c>
      <c r="B78" s="242"/>
      <c r="C78" s="243"/>
      <c r="D78"/>
    </row>
    <row r="79" spans="1:4" ht="63.75" customHeight="1">
      <c r="A79" s="229" t="s">
        <v>353</v>
      </c>
      <c r="B79" s="230"/>
      <c r="C79" s="231"/>
      <c r="D79"/>
    </row>
    <row r="80" spans="1:3" ht="69.75" customHeight="1">
      <c r="A80" s="211" t="s">
        <v>367</v>
      </c>
      <c r="B80" s="211"/>
      <c r="C80" s="211"/>
    </row>
    <row r="81" spans="1:3" ht="66" customHeight="1">
      <c r="A81" s="211" t="s">
        <v>225</v>
      </c>
      <c r="B81" s="211"/>
      <c r="C81" s="211"/>
    </row>
    <row r="82" spans="1:3" ht="30" customHeight="1">
      <c r="A82" s="223" t="s">
        <v>184</v>
      </c>
      <c r="B82" s="224"/>
      <c r="C82" s="225"/>
    </row>
    <row r="83" spans="1:4" s="8" customFormat="1" ht="13.5">
      <c r="A83" s="235" t="s">
        <v>185</v>
      </c>
      <c r="B83" s="236"/>
      <c r="C83" s="237"/>
      <c r="D83" s="12"/>
    </row>
    <row r="84" spans="1:4" s="8" customFormat="1" ht="89.25" customHeight="1">
      <c r="A84" s="216" t="s">
        <v>202</v>
      </c>
      <c r="B84" s="216"/>
      <c r="C84" s="216"/>
      <c r="D84" s="12"/>
    </row>
    <row r="95" ht="15" customHeight="1"/>
    <row r="96" spans="1:4" ht="30" customHeight="1">
      <c r="A96"/>
      <c r="B96"/>
      <c r="C96"/>
      <c r="D96"/>
    </row>
    <row r="97" spans="1:4" ht="30" customHeight="1">
      <c r="A97"/>
      <c r="B97"/>
      <c r="C97"/>
      <c r="D97"/>
    </row>
    <row r="98" spans="1:4" ht="30" customHeight="1">
      <c r="A98"/>
      <c r="B98"/>
      <c r="C98"/>
      <c r="D98"/>
    </row>
    <row r="99" spans="1:4" ht="30" customHeight="1">
      <c r="A99"/>
      <c r="B99"/>
      <c r="C99"/>
      <c r="D99"/>
    </row>
    <row r="100" spans="1:4" ht="30" customHeight="1">
      <c r="A100"/>
      <c r="B100"/>
      <c r="C100"/>
      <c r="D100"/>
    </row>
    <row r="101" spans="1:4" ht="30" customHeight="1">
      <c r="A101"/>
      <c r="B101"/>
      <c r="C101"/>
      <c r="D101"/>
    </row>
    <row r="102" spans="1:4" ht="15" customHeight="1">
      <c r="A102"/>
      <c r="B102"/>
      <c r="C102"/>
      <c r="D102"/>
    </row>
    <row r="103" spans="1:4" ht="30" customHeight="1">
      <c r="A103"/>
      <c r="B103"/>
      <c r="C103"/>
      <c r="D103"/>
    </row>
    <row r="104" spans="1:4" ht="30" customHeight="1">
      <c r="A104"/>
      <c r="B104"/>
      <c r="C104"/>
      <c r="D104"/>
    </row>
    <row r="105" spans="1:4" ht="30" customHeight="1">
      <c r="A105"/>
      <c r="B105"/>
      <c r="C105"/>
      <c r="D105"/>
    </row>
    <row r="106" spans="1:4" ht="30" customHeight="1">
      <c r="A106"/>
      <c r="B106"/>
      <c r="C106"/>
      <c r="D106"/>
    </row>
  </sheetData>
  <sheetProtection/>
  <mergeCells count="82">
    <mergeCell ref="A80:C80"/>
    <mergeCell ref="A74:C74"/>
    <mergeCell ref="A81:C81"/>
    <mergeCell ref="A82:C82"/>
    <mergeCell ref="A83:C83"/>
    <mergeCell ref="A84:C84"/>
    <mergeCell ref="A75:C75"/>
    <mergeCell ref="A76:C76"/>
    <mergeCell ref="A77:C77"/>
    <mergeCell ref="A78:C78"/>
    <mergeCell ref="A79:C79"/>
    <mergeCell ref="A64:C64"/>
    <mergeCell ref="A69:C69"/>
    <mergeCell ref="A70:C70"/>
    <mergeCell ref="A71:C71"/>
    <mergeCell ref="A72:C72"/>
    <mergeCell ref="A73:C73"/>
    <mergeCell ref="A68:C68"/>
    <mergeCell ref="A66:C66"/>
    <mergeCell ref="A58:C58"/>
    <mergeCell ref="A59:C59"/>
    <mergeCell ref="A60:C60"/>
    <mergeCell ref="A61:C61"/>
    <mergeCell ref="A62:C62"/>
    <mergeCell ref="A63:C63"/>
    <mergeCell ref="A52:C52"/>
    <mergeCell ref="A53:C53"/>
    <mergeCell ref="A54:C54"/>
    <mergeCell ref="A55:C55"/>
    <mergeCell ref="A56:C56"/>
    <mergeCell ref="A57:C57"/>
    <mergeCell ref="A47:C47"/>
    <mergeCell ref="A48:C48"/>
    <mergeCell ref="A49:C49"/>
    <mergeCell ref="A50:C50"/>
    <mergeCell ref="A51:C51"/>
    <mergeCell ref="A45:C45"/>
    <mergeCell ref="A46:C46"/>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8:C18"/>
    <mergeCell ref="A22:C22"/>
    <mergeCell ref="A23:C23"/>
    <mergeCell ref="A20:C20"/>
    <mergeCell ref="A19:C19"/>
    <mergeCell ref="A24:C24"/>
    <mergeCell ref="A7:C7"/>
    <mergeCell ref="A8:C8"/>
    <mergeCell ref="A9:C9"/>
    <mergeCell ref="A67:C67"/>
    <mergeCell ref="A10:C10"/>
    <mergeCell ref="A12:C12"/>
    <mergeCell ref="A14:C14"/>
    <mergeCell ref="A15:C15"/>
    <mergeCell ref="A16:C16"/>
    <mergeCell ref="A17:C17"/>
    <mergeCell ref="A1:C1"/>
    <mergeCell ref="A2:C2"/>
    <mergeCell ref="A3:C3"/>
    <mergeCell ref="A4:C4"/>
    <mergeCell ref="A11:C11"/>
    <mergeCell ref="A65:C65"/>
    <mergeCell ref="A43:C43"/>
    <mergeCell ref="A44:C44"/>
    <mergeCell ref="A5:C5"/>
    <mergeCell ref="A6:C6"/>
  </mergeCells>
  <printOptions horizontalCentered="1"/>
  <pageMargins left="0.7874015748031497" right="0.7874015748031497" top="0.984251968503937" bottom="0.984251968503937" header="0" footer="0"/>
  <pageSetup fitToHeight="3" horizontalDpi="600" verticalDpi="600" orientation="portrait" scale="70" r:id="rId1"/>
  <headerFooter alignWithMargins="0">
    <oddHeader>&amp;C&amp;F</oddHeader>
    <oddFooter>&amp;CPágina &amp;P de &amp;N</oddFooter>
  </headerFooter>
</worksheet>
</file>

<file path=xl/worksheets/sheet3.xml><?xml version="1.0" encoding="utf-8"?>
<worksheet xmlns="http://schemas.openxmlformats.org/spreadsheetml/2006/main" xmlns:r="http://schemas.openxmlformats.org/officeDocument/2006/relationships">
  <dimension ref="A1:E68"/>
  <sheetViews>
    <sheetView zoomScaleSheetLayoutView="100" zoomScalePageLayoutView="0" workbookViewId="0" topLeftCell="A1">
      <pane ySplit="1" topLeftCell="A2" activePane="bottomLeft" state="frozen"/>
      <selection pane="topLeft" activeCell="C1" sqref="C1"/>
      <selection pane="bottomLeft" activeCell="D2" sqref="D2"/>
    </sheetView>
  </sheetViews>
  <sheetFormatPr defaultColWidth="11.421875" defaultRowHeight="12.75"/>
  <cols>
    <col min="1" max="1" width="46.28125" style="51" customWidth="1"/>
    <col min="2" max="2" width="62.00390625" style="36" customWidth="1"/>
    <col min="3" max="3" width="5.140625" style="46" customWidth="1"/>
    <col min="4" max="16384" width="11.421875" style="47" customWidth="1"/>
  </cols>
  <sheetData>
    <row r="1" spans="1:4" s="8" customFormat="1" ht="18" customHeight="1">
      <c r="A1" s="191" t="s">
        <v>56</v>
      </c>
      <c r="B1" s="192"/>
      <c r="C1" s="42"/>
      <c r="D1" s="12"/>
    </row>
    <row r="2" spans="1:3" s="10" customFormat="1" ht="45.75" customHeight="1">
      <c r="A2" s="135" t="s">
        <v>324</v>
      </c>
      <c r="B2" s="137"/>
      <c r="C2" s="45"/>
    </row>
    <row r="3" spans="1:3" s="10" customFormat="1" ht="20.25" customHeight="1">
      <c r="A3" s="138" t="s">
        <v>57</v>
      </c>
      <c r="B3" s="138"/>
      <c r="C3" s="9"/>
    </row>
    <row r="4" spans="1:3" s="10" customFormat="1" ht="32.25" customHeight="1">
      <c r="A4" s="260" t="s">
        <v>58</v>
      </c>
      <c r="B4" s="260"/>
      <c r="C4" s="9"/>
    </row>
    <row r="5" spans="1:2" ht="23.25" customHeight="1">
      <c r="A5" s="261" t="s">
        <v>186</v>
      </c>
      <c r="B5" s="262"/>
    </row>
    <row r="6" spans="1:2" ht="23.25" customHeight="1">
      <c r="A6" s="254" t="s">
        <v>187</v>
      </c>
      <c r="B6" s="255"/>
    </row>
    <row r="7" spans="1:2" ht="78.75" customHeight="1">
      <c r="A7" s="263" t="s">
        <v>355</v>
      </c>
      <c r="B7" s="264"/>
    </row>
    <row r="8" spans="1:2" ht="27" customHeight="1">
      <c r="A8" s="254" t="s">
        <v>188</v>
      </c>
      <c r="B8" s="255"/>
    </row>
    <row r="9" spans="1:2" ht="16.5" customHeight="1">
      <c r="A9" s="257" t="s">
        <v>30</v>
      </c>
      <c r="B9" s="253"/>
    </row>
    <row r="10" spans="1:2" ht="27.75" customHeight="1">
      <c r="A10" s="254" t="s">
        <v>25</v>
      </c>
      <c r="B10" s="255"/>
    </row>
    <row r="11" spans="1:2" ht="13.5">
      <c r="A11" s="252" t="s">
        <v>40</v>
      </c>
      <c r="B11" s="253"/>
    </row>
    <row r="12" spans="1:2" ht="27.75" customHeight="1">
      <c r="A12" s="254" t="s">
        <v>189</v>
      </c>
      <c r="B12" s="255"/>
    </row>
    <row r="13" spans="1:2" ht="13.5">
      <c r="A13" s="252" t="s">
        <v>40</v>
      </c>
      <c r="B13" s="253"/>
    </row>
    <row r="14" spans="1:2" ht="24.75" customHeight="1">
      <c r="A14" s="254" t="s">
        <v>190</v>
      </c>
      <c r="B14" s="255"/>
    </row>
    <row r="15" spans="1:2" ht="13.5">
      <c r="A15" s="257" t="s">
        <v>347</v>
      </c>
      <c r="B15" s="253"/>
    </row>
    <row r="16" spans="1:2" ht="28.5" customHeight="1">
      <c r="A16" s="254" t="s">
        <v>191</v>
      </c>
      <c r="B16" s="255"/>
    </row>
    <row r="17" spans="1:3" ht="21" customHeight="1">
      <c r="A17" s="258" t="s">
        <v>227</v>
      </c>
      <c r="B17" s="259"/>
      <c r="C17" s="343"/>
    </row>
    <row r="18" spans="1:2" ht="28.5" customHeight="1">
      <c r="A18" s="254" t="s">
        <v>192</v>
      </c>
      <c r="B18" s="255"/>
    </row>
    <row r="19" spans="1:3" ht="13.5">
      <c r="A19" s="265">
        <v>300000000</v>
      </c>
      <c r="B19" s="259"/>
      <c r="C19" s="48"/>
    </row>
    <row r="20" spans="1:2" ht="24.75" customHeight="1">
      <c r="A20" s="254" t="s">
        <v>31</v>
      </c>
      <c r="B20" s="255"/>
    </row>
    <row r="21" spans="1:2" ht="14.25">
      <c r="A21" s="256" t="s">
        <v>33</v>
      </c>
      <c r="B21" s="204"/>
    </row>
    <row r="22" spans="1:2" ht="14.25">
      <c r="A22" s="256" t="s">
        <v>45</v>
      </c>
      <c r="B22" s="204"/>
    </row>
    <row r="23" spans="1:2" ht="15" customHeight="1">
      <c r="A23" s="256" t="s">
        <v>230</v>
      </c>
      <c r="B23" s="204"/>
    </row>
    <row r="24" spans="1:2" ht="229.5" customHeight="1">
      <c r="A24" s="256" t="s">
        <v>231</v>
      </c>
      <c r="B24" s="204"/>
    </row>
    <row r="25" spans="1:2" ht="14.25">
      <c r="A25" s="256" t="s">
        <v>46</v>
      </c>
      <c r="B25" s="204"/>
    </row>
    <row r="26" spans="1:2" ht="14.25">
      <c r="A26" s="256" t="s">
        <v>47</v>
      </c>
      <c r="B26" s="204"/>
    </row>
    <row r="27" spans="1:2" ht="124.5" customHeight="1">
      <c r="A27" s="256" t="s">
        <v>618</v>
      </c>
      <c r="B27" s="204"/>
    </row>
    <row r="28" spans="1:2" ht="48.75" customHeight="1">
      <c r="A28" s="256" t="s">
        <v>373</v>
      </c>
      <c r="B28" s="204"/>
    </row>
    <row r="29" spans="1:2" ht="29.25" customHeight="1">
      <c r="A29" s="256" t="s">
        <v>48</v>
      </c>
      <c r="B29" s="204"/>
    </row>
    <row r="30" spans="1:2" ht="13.5">
      <c r="A30" s="254" t="s">
        <v>193</v>
      </c>
      <c r="B30" s="255"/>
    </row>
    <row r="31" spans="1:2" ht="36" customHeight="1">
      <c r="A31" s="266" t="s">
        <v>11</v>
      </c>
      <c r="B31" s="267"/>
    </row>
    <row r="32" spans="1:2" ht="102" customHeight="1">
      <c r="A32" s="268" t="s">
        <v>226</v>
      </c>
      <c r="B32" s="269"/>
    </row>
    <row r="33" spans="1:2" ht="77.25" customHeight="1">
      <c r="A33" s="256" t="s">
        <v>356</v>
      </c>
      <c r="B33" s="204"/>
    </row>
    <row r="34" spans="1:2" ht="153" customHeight="1">
      <c r="A34" s="256" t="s">
        <v>370</v>
      </c>
      <c r="B34" s="204"/>
    </row>
    <row r="35" spans="1:2" ht="47.25" customHeight="1">
      <c r="A35" s="256" t="s">
        <v>232</v>
      </c>
      <c r="B35" s="204"/>
    </row>
    <row r="36" spans="1:2" ht="108.75" customHeight="1">
      <c r="A36" s="256" t="s">
        <v>233</v>
      </c>
      <c r="B36" s="204"/>
    </row>
    <row r="37" spans="1:2" ht="98.25" customHeight="1">
      <c r="A37" s="256" t="s">
        <v>247</v>
      </c>
      <c r="B37" s="204"/>
    </row>
    <row r="38" spans="1:2" ht="154.5" customHeight="1">
      <c r="A38" s="256" t="s">
        <v>234</v>
      </c>
      <c r="B38" s="204"/>
    </row>
    <row r="39" spans="1:2" ht="99" customHeight="1">
      <c r="A39" s="256" t="s">
        <v>27</v>
      </c>
      <c r="B39" s="204"/>
    </row>
    <row r="40" spans="1:2" ht="75.75" customHeight="1">
      <c r="A40" s="256" t="s">
        <v>28</v>
      </c>
      <c r="B40" s="204"/>
    </row>
    <row r="41" spans="1:2" ht="24.75" customHeight="1">
      <c r="A41" s="256" t="s">
        <v>194</v>
      </c>
      <c r="B41" s="204"/>
    </row>
    <row r="42" spans="1:3" s="49" customFormat="1" ht="63" customHeight="1">
      <c r="A42" s="270" t="s">
        <v>235</v>
      </c>
      <c r="B42" s="271"/>
      <c r="C42" s="46"/>
    </row>
    <row r="43" spans="1:2" ht="63" customHeight="1">
      <c r="A43" s="256" t="s">
        <v>29</v>
      </c>
      <c r="B43" s="204"/>
    </row>
    <row r="44" spans="1:2" ht="67.5" customHeight="1">
      <c r="A44" s="256" t="s">
        <v>236</v>
      </c>
      <c r="B44" s="204"/>
    </row>
    <row r="45" spans="1:2" ht="91.5" customHeight="1">
      <c r="A45" s="256" t="s">
        <v>237</v>
      </c>
      <c r="B45" s="204"/>
    </row>
    <row r="46" spans="1:2" ht="131.25" customHeight="1">
      <c r="A46" s="256" t="s">
        <v>238</v>
      </c>
      <c r="B46" s="204"/>
    </row>
    <row r="47" spans="1:2" ht="65.25" customHeight="1">
      <c r="A47" s="256" t="s">
        <v>639</v>
      </c>
      <c r="B47" s="204"/>
    </row>
    <row r="48" spans="1:2" ht="83.25" customHeight="1">
      <c r="A48" s="256" t="s">
        <v>239</v>
      </c>
      <c r="B48" s="204"/>
    </row>
    <row r="49" spans="1:2" ht="48.75" customHeight="1">
      <c r="A49" s="256" t="s">
        <v>240</v>
      </c>
      <c r="B49" s="204"/>
    </row>
    <row r="50" spans="1:2" ht="78" customHeight="1">
      <c r="A50" s="256" t="s">
        <v>241</v>
      </c>
      <c r="B50" s="204"/>
    </row>
    <row r="51" spans="1:4" ht="84.75" customHeight="1">
      <c r="A51" s="256" t="s">
        <v>268</v>
      </c>
      <c r="B51" s="204"/>
      <c r="C51" s="87"/>
      <c r="D51" s="37"/>
    </row>
    <row r="52" spans="1:2" ht="108" customHeight="1">
      <c r="A52" s="256" t="s">
        <v>371</v>
      </c>
      <c r="B52" s="204"/>
    </row>
    <row r="53" spans="1:2" ht="78" customHeight="1">
      <c r="A53" s="256" t="s">
        <v>242</v>
      </c>
      <c r="B53" s="204"/>
    </row>
    <row r="54" spans="1:2" ht="65.25" customHeight="1">
      <c r="A54" s="256" t="s">
        <v>13</v>
      </c>
      <c r="B54" s="204"/>
    </row>
    <row r="55" spans="1:2" ht="123.75" customHeight="1">
      <c r="A55" s="256" t="s">
        <v>372</v>
      </c>
      <c r="B55" s="204"/>
    </row>
    <row r="56" spans="1:5" s="23" customFormat="1" ht="45" customHeight="1">
      <c r="A56" s="256" t="s">
        <v>195</v>
      </c>
      <c r="B56" s="204"/>
      <c r="C56" s="50"/>
      <c r="D56" s="50"/>
      <c r="E56" s="21"/>
    </row>
    <row r="57" spans="1:5" s="23" customFormat="1" ht="45" customHeight="1">
      <c r="A57" s="256" t="s">
        <v>196</v>
      </c>
      <c r="B57" s="204"/>
      <c r="C57" s="50"/>
      <c r="D57" s="50"/>
      <c r="E57" s="21"/>
    </row>
    <row r="58" spans="1:2" ht="25.5" customHeight="1">
      <c r="A58" s="254" t="s">
        <v>32</v>
      </c>
      <c r="B58" s="255"/>
    </row>
    <row r="59" spans="1:2" ht="34.5" customHeight="1">
      <c r="A59" s="241" t="s">
        <v>183</v>
      </c>
      <c r="B59" s="273"/>
    </row>
    <row r="60" spans="1:2" ht="87.75" customHeight="1">
      <c r="A60" s="274" t="s">
        <v>357</v>
      </c>
      <c r="B60" s="275"/>
    </row>
    <row r="61" spans="1:2" ht="14.25">
      <c r="A61" s="256" t="s">
        <v>243</v>
      </c>
      <c r="B61" s="204"/>
    </row>
    <row r="62" spans="1:3" s="49" customFormat="1" ht="32.25" customHeight="1">
      <c r="A62" s="270" t="s">
        <v>197</v>
      </c>
      <c r="B62" s="271"/>
      <c r="C62" s="46"/>
    </row>
    <row r="63" spans="1:2" ht="61.5" customHeight="1">
      <c r="A63" s="256" t="s">
        <v>244</v>
      </c>
      <c r="B63" s="204"/>
    </row>
    <row r="64" spans="1:2" ht="55.5" customHeight="1">
      <c r="A64" s="256" t="s">
        <v>41</v>
      </c>
      <c r="B64" s="204"/>
    </row>
    <row r="65" spans="1:2" ht="14.25">
      <c r="A65" s="256" t="s">
        <v>245</v>
      </c>
      <c r="B65" s="204"/>
    </row>
    <row r="66" spans="1:2" ht="93.75" customHeight="1">
      <c r="A66" s="256" t="s">
        <v>246</v>
      </c>
      <c r="B66" s="204"/>
    </row>
    <row r="67" spans="1:3" s="16" customFormat="1" ht="19.5" customHeight="1">
      <c r="A67" s="244" t="s">
        <v>198</v>
      </c>
      <c r="B67" s="244"/>
      <c r="C67" s="15"/>
    </row>
    <row r="68" spans="1:3" s="16" customFormat="1" ht="94.5" customHeight="1">
      <c r="A68" s="272" t="s">
        <v>316</v>
      </c>
      <c r="B68" s="272"/>
      <c r="C68" s="15"/>
    </row>
  </sheetData>
  <sheetProtection/>
  <mergeCells count="68">
    <mergeCell ref="A66:B66"/>
    <mergeCell ref="A67:B67"/>
    <mergeCell ref="A68:B68"/>
    <mergeCell ref="A59:B59"/>
    <mergeCell ref="A60:B60"/>
    <mergeCell ref="A61:B61"/>
    <mergeCell ref="A62:B62"/>
    <mergeCell ref="A63:B63"/>
    <mergeCell ref="A64:B64"/>
    <mergeCell ref="A54:B54"/>
    <mergeCell ref="A55:B55"/>
    <mergeCell ref="A56:B56"/>
    <mergeCell ref="A57:B57"/>
    <mergeCell ref="A58:B58"/>
    <mergeCell ref="A65:B65"/>
    <mergeCell ref="A43:B43"/>
    <mergeCell ref="A44:B44"/>
    <mergeCell ref="A53:B53"/>
    <mergeCell ref="A52:B52"/>
    <mergeCell ref="A49:B49"/>
    <mergeCell ref="A50:B50"/>
    <mergeCell ref="A51:B51"/>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7:B7"/>
    <mergeCell ref="A8:B8"/>
    <mergeCell ref="A9:B9"/>
    <mergeCell ref="A10:B10"/>
    <mergeCell ref="A11:B11"/>
    <mergeCell ref="A12:B12"/>
    <mergeCell ref="A1:B1"/>
    <mergeCell ref="A2:B2"/>
    <mergeCell ref="A3:B3"/>
    <mergeCell ref="A4:B4"/>
    <mergeCell ref="A5:B5"/>
    <mergeCell ref="A6:B6"/>
    <mergeCell ref="A13:B13"/>
    <mergeCell ref="A14:B14"/>
    <mergeCell ref="A45:B45"/>
    <mergeCell ref="A46:B46"/>
    <mergeCell ref="A47:B47"/>
    <mergeCell ref="A48:B48"/>
    <mergeCell ref="A15:B15"/>
    <mergeCell ref="A16:B16"/>
    <mergeCell ref="A17:B17"/>
    <mergeCell ref="A18:B18"/>
  </mergeCells>
  <printOptions horizontalCentered="1" verticalCentered="1"/>
  <pageMargins left="0.7874015748031497" right="0.7874015748031497" top="0.984251968503937" bottom="0.984251968503937" header="0" footer="0"/>
  <pageSetup fitToHeight="3" horizontalDpi="600" verticalDpi="600" orientation="portrait" scale="70" r:id="rId1"/>
  <headerFooter alignWithMargins="0">
    <oddHeader>&amp;C&amp;F</oddHeader>
    <oddFooter>&amp;CPágina &amp;P de &amp;N</oddFooter>
  </headerFooter>
</worksheet>
</file>

<file path=xl/worksheets/sheet4.xml><?xml version="1.0" encoding="utf-8"?>
<worksheet xmlns="http://schemas.openxmlformats.org/spreadsheetml/2006/main" xmlns:r="http://schemas.openxmlformats.org/officeDocument/2006/relationships">
  <dimension ref="A1:F52"/>
  <sheetViews>
    <sheetView zoomScaleSheetLayoutView="100" zoomScalePageLayoutView="0" workbookViewId="0" topLeftCell="A1">
      <selection activeCell="H15" sqref="H15"/>
    </sheetView>
  </sheetViews>
  <sheetFormatPr defaultColWidth="11.421875" defaultRowHeight="12.75"/>
  <cols>
    <col min="1" max="1" width="85.7109375" style="1" customWidth="1"/>
    <col min="2" max="5" width="6.140625" style="3" customWidth="1"/>
    <col min="6" max="16384" width="11.421875" style="1" customWidth="1"/>
  </cols>
  <sheetData>
    <row r="1" spans="1:5" s="8" customFormat="1" ht="18" customHeight="1">
      <c r="A1" s="247" t="s">
        <v>56</v>
      </c>
      <c r="B1" s="247"/>
      <c r="C1" s="247"/>
      <c r="D1" s="247"/>
      <c r="E1" s="247"/>
    </row>
    <row r="2" spans="1:5" ht="60" customHeight="1">
      <c r="A2" s="277" t="s">
        <v>326</v>
      </c>
      <c r="B2" s="278"/>
      <c r="C2" s="278"/>
      <c r="D2" s="278"/>
      <c r="E2" s="278"/>
    </row>
    <row r="3" spans="1:5" ht="21" customHeight="1">
      <c r="A3" s="276" t="s">
        <v>12</v>
      </c>
      <c r="B3" s="276"/>
      <c r="C3" s="276"/>
      <c r="D3" s="276"/>
      <c r="E3" s="276"/>
    </row>
    <row r="4" spans="1:5" ht="13.5">
      <c r="A4" s="125" t="s">
        <v>497</v>
      </c>
      <c r="B4" s="245"/>
      <c r="C4" s="245"/>
      <c r="D4" s="245"/>
      <c r="E4" s="245"/>
    </row>
    <row r="5" spans="1:5" ht="21" customHeight="1">
      <c r="A5" s="276" t="s">
        <v>2</v>
      </c>
      <c r="B5" s="276"/>
      <c r="C5" s="276"/>
      <c r="D5" s="276"/>
      <c r="E5" s="276"/>
    </row>
    <row r="6" spans="1:5" ht="13.5">
      <c r="A6" s="125" t="s">
        <v>433</v>
      </c>
      <c r="B6" s="245"/>
      <c r="C6" s="245"/>
      <c r="D6" s="245"/>
      <c r="E6" s="245"/>
    </row>
    <row r="7" spans="1:5" ht="18" customHeight="1">
      <c r="A7" s="276" t="s">
        <v>3</v>
      </c>
      <c r="B7" s="276"/>
      <c r="C7" s="276"/>
      <c r="D7" s="276"/>
      <c r="E7" s="276"/>
    </row>
    <row r="8" spans="1:5" ht="18" customHeight="1">
      <c r="A8" s="125" t="s">
        <v>496</v>
      </c>
      <c r="B8" s="245"/>
      <c r="C8" s="245"/>
      <c r="D8" s="245"/>
      <c r="E8" s="245"/>
    </row>
    <row r="9" spans="1:5" ht="18" customHeight="1">
      <c r="A9" s="276" t="s">
        <v>4</v>
      </c>
      <c r="B9" s="276"/>
      <c r="C9" s="276"/>
      <c r="D9" s="276"/>
      <c r="E9" s="276"/>
    </row>
    <row r="10" spans="1:5" ht="13.5">
      <c r="A10" s="125" t="s">
        <v>498</v>
      </c>
      <c r="B10" s="245"/>
      <c r="C10" s="245"/>
      <c r="D10" s="245"/>
      <c r="E10" s="245"/>
    </row>
    <row r="11" spans="1:5" ht="40.5" customHeight="1">
      <c r="A11" s="125" t="s">
        <v>499</v>
      </c>
      <c r="B11" s="245"/>
      <c r="C11" s="245"/>
      <c r="D11" s="245"/>
      <c r="E11" s="245"/>
    </row>
    <row r="12" spans="1:5" ht="40.5" customHeight="1">
      <c r="A12" s="276" t="s">
        <v>1</v>
      </c>
      <c r="B12" s="276"/>
      <c r="C12" s="276"/>
      <c r="D12" s="276"/>
      <c r="E12" s="276"/>
    </row>
    <row r="13" spans="1:5" ht="13.5">
      <c r="A13" s="125" t="s">
        <v>506</v>
      </c>
      <c r="B13" s="245" t="s">
        <v>500</v>
      </c>
      <c r="C13" s="245" t="s">
        <v>500</v>
      </c>
      <c r="D13" s="245" t="s">
        <v>500</v>
      </c>
      <c r="E13" s="245" t="s">
        <v>500</v>
      </c>
    </row>
    <row r="14" spans="1:5" ht="13.5">
      <c r="A14" s="125" t="s">
        <v>510</v>
      </c>
      <c r="B14" s="245" t="s">
        <v>501</v>
      </c>
      <c r="C14" s="245" t="s">
        <v>501</v>
      </c>
      <c r="D14" s="245" t="s">
        <v>501</v>
      </c>
      <c r="E14" s="245" t="s">
        <v>501</v>
      </c>
    </row>
    <row r="15" spans="1:5" ht="13.5">
      <c r="A15" s="125" t="s">
        <v>509</v>
      </c>
      <c r="B15" s="245" t="s">
        <v>502</v>
      </c>
      <c r="C15" s="245" t="s">
        <v>502</v>
      </c>
      <c r="D15" s="245" t="s">
        <v>502</v>
      </c>
      <c r="E15" s="245" t="s">
        <v>502</v>
      </c>
    </row>
    <row r="16" spans="1:5" ht="13.5">
      <c r="A16" s="125" t="s">
        <v>508</v>
      </c>
      <c r="B16" s="245" t="s">
        <v>503</v>
      </c>
      <c r="C16" s="245" t="s">
        <v>503</v>
      </c>
      <c r="D16" s="245" t="s">
        <v>503</v>
      </c>
      <c r="E16" s="245" t="s">
        <v>503</v>
      </c>
    </row>
    <row r="17" spans="1:5" ht="13.5">
      <c r="A17" s="125" t="s">
        <v>507</v>
      </c>
      <c r="B17" s="245" t="s">
        <v>504</v>
      </c>
      <c r="C17" s="245" t="s">
        <v>504</v>
      </c>
      <c r="D17" s="245" t="s">
        <v>504</v>
      </c>
      <c r="E17" s="245" t="s">
        <v>504</v>
      </c>
    </row>
    <row r="18" spans="1:5" ht="13.5">
      <c r="A18" s="125" t="s">
        <v>427</v>
      </c>
      <c r="B18" s="245" t="s">
        <v>427</v>
      </c>
      <c r="C18" s="245" t="s">
        <v>427</v>
      </c>
      <c r="D18" s="245" t="s">
        <v>427</v>
      </c>
      <c r="E18" s="245" t="s">
        <v>427</v>
      </c>
    </row>
    <row r="19" spans="1:5" ht="30.75" customHeight="1">
      <c r="A19" s="125" t="s">
        <v>505</v>
      </c>
      <c r="B19" s="245" t="s">
        <v>428</v>
      </c>
      <c r="C19" s="245" t="s">
        <v>428</v>
      </c>
      <c r="D19" s="245" t="s">
        <v>428</v>
      </c>
      <c r="E19" s="245" t="s">
        <v>428</v>
      </c>
    </row>
    <row r="20" spans="1:5" ht="13.5">
      <c r="A20" s="276" t="s">
        <v>511</v>
      </c>
      <c r="B20" s="276"/>
      <c r="C20" s="276"/>
      <c r="D20" s="276"/>
      <c r="E20" s="276"/>
    </row>
    <row r="21" spans="1:5" ht="35.25" customHeight="1">
      <c r="A21" s="125" t="s">
        <v>512</v>
      </c>
      <c r="B21" s="245"/>
      <c r="C21" s="245"/>
      <c r="D21" s="245"/>
      <c r="E21" s="245"/>
    </row>
    <row r="22" spans="1:5" ht="55.5" customHeight="1">
      <c r="A22" s="125" t="s">
        <v>513</v>
      </c>
      <c r="B22" s="245"/>
      <c r="C22" s="245"/>
      <c r="D22" s="245"/>
      <c r="E22" s="245"/>
    </row>
    <row r="23" spans="1:5" ht="35.25" customHeight="1">
      <c r="A23" s="125" t="s">
        <v>514</v>
      </c>
      <c r="B23" s="245"/>
      <c r="C23" s="245"/>
      <c r="D23" s="245"/>
      <c r="E23" s="245"/>
    </row>
    <row r="24" spans="1:5" ht="30.75" customHeight="1">
      <c r="A24" s="125" t="s">
        <v>515</v>
      </c>
      <c r="B24" s="245"/>
      <c r="C24" s="245"/>
      <c r="D24" s="245"/>
      <c r="E24" s="245"/>
    </row>
    <row r="25" spans="1:5" ht="28.5" customHeight="1">
      <c r="A25" s="125" t="s">
        <v>516</v>
      </c>
      <c r="B25" s="245"/>
      <c r="C25" s="245"/>
      <c r="D25" s="245"/>
      <c r="E25" s="245"/>
    </row>
    <row r="26" spans="1:5" ht="26.25" customHeight="1">
      <c r="A26" s="339" t="s">
        <v>517</v>
      </c>
      <c r="B26" s="340"/>
      <c r="C26" s="340"/>
      <c r="D26" s="340"/>
      <c r="E26" s="340"/>
    </row>
    <row r="27" spans="1:5" ht="45" customHeight="1">
      <c r="A27" s="125" t="s">
        <v>518</v>
      </c>
      <c r="B27" s="245"/>
      <c r="C27" s="245"/>
      <c r="D27" s="245"/>
      <c r="E27" s="245"/>
    </row>
    <row r="28" spans="1:5" ht="54" customHeight="1">
      <c r="A28" s="125" t="s">
        <v>519</v>
      </c>
      <c r="B28" s="245"/>
      <c r="C28" s="245"/>
      <c r="D28" s="245"/>
      <c r="E28" s="245"/>
    </row>
    <row r="29" spans="1:5" ht="58.5" customHeight="1">
      <c r="A29" s="125" t="s">
        <v>520</v>
      </c>
      <c r="B29" s="245"/>
      <c r="C29" s="245"/>
      <c r="D29" s="245"/>
      <c r="E29" s="245"/>
    </row>
    <row r="30" spans="1:5" ht="75" customHeight="1">
      <c r="A30" s="125" t="s">
        <v>521</v>
      </c>
      <c r="B30" s="245"/>
      <c r="C30" s="245"/>
      <c r="D30" s="245"/>
      <c r="E30" s="245"/>
    </row>
    <row r="31" spans="1:5" ht="75" customHeight="1">
      <c r="A31" s="125" t="s">
        <v>522</v>
      </c>
      <c r="B31" s="245"/>
      <c r="C31" s="245"/>
      <c r="D31" s="245"/>
      <c r="E31" s="245"/>
    </row>
    <row r="32" spans="1:5" ht="51" customHeight="1">
      <c r="A32" s="125" t="s">
        <v>523</v>
      </c>
      <c r="B32" s="245"/>
      <c r="C32" s="245"/>
      <c r="D32" s="245"/>
      <c r="E32" s="245"/>
    </row>
    <row r="33" spans="1:5" ht="40.5" customHeight="1">
      <c r="A33" s="125" t="s">
        <v>524</v>
      </c>
      <c r="B33" s="245"/>
      <c r="C33" s="245"/>
      <c r="D33" s="245"/>
      <c r="E33" s="245"/>
    </row>
    <row r="34" spans="1:5" ht="48" customHeight="1">
      <c r="A34" s="125" t="s">
        <v>525</v>
      </c>
      <c r="B34" s="245"/>
      <c r="C34" s="245"/>
      <c r="D34" s="245"/>
      <c r="E34" s="245"/>
    </row>
    <row r="35" spans="1:5" ht="27" customHeight="1">
      <c r="A35" s="125" t="s">
        <v>526</v>
      </c>
      <c r="B35" s="245"/>
      <c r="C35" s="245"/>
      <c r="D35" s="245"/>
      <c r="E35" s="245"/>
    </row>
    <row r="36" spans="1:5" ht="21.75" customHeight="1">
      <c r="A36" s="125" t="s">
        <v>527</v>
      </c>
      <c r="B36" s="245"/>
      <c r="C36" s="245"/>
      <c r="D36" s="245"/>
      <c r="E36" s="245"/>
    </row>
    <row r="37" spans="1:5" ht="32.25" customHeight="1">
      <c r="A37" s="125" t="s">
        <v>528</v>
      </c>
      <c r="B37" s="245"/>
      <c r="C37" s="245"/>
      <c r="D37" s="245"/>
      <c r="E37" s="245"/>
    </row>
    <row r="38" spans="1:5" ht="37.5" customHeight="1">
      <c r="A38" s="125" t="s">
        <v>529</v>
      </c>
      <c r="B38" s="245"/>
      <c r="C38" s="245"/>
      <c r="D38" s="245"/>
      <c r="E38" s="245"/>
    </row>
    <row r="39" spans="1:5" ht="33" customHeight="1">
      <c r="A39" s="125" t="s">
        <v>530</v>
      </c>
      <c r="B39" s="245"/>
      <c r="C39" s="245"/>
      <c r="D39" s="245"/>
      <c r="E39" s="245"/>
    </row>
    <row r="40" spans="1:5" ht="45" customHeight="1">
      <c r="A40" s="125" t="s">
        <v>531</v>
      </c>
      <c r="B40" s="245"/>
      <c r="C40" s="245"/>
      <c r="D40" s="245"/>
      <c r="E40" s="245"/>
    </row>
    <row r="41" spans="1:5" ht="30.75" customHeight="1">
      <c r="A41" s="125" t="s">
        <v>532</v>
      </c>
      <c r="B41" s="245"/>
      <c r="C41" s="245"/>
      <c r="D41" s="245"/>
      <c r="E41" s="245"/>
    </row>
    <row r="42" spans="1:5" ht="57.75" customHeight="1">
      <c r="A42" s="125" t="s">
        <v>533</v>
      </c>
      <c r="B42" s="245"/>
      <c r="C42" s="245"/>
      <c r="D42" s="245"/>
      <c r="E42" s="245"/>
    </row>
    <row r="43" spans="1:5" ht="75" customHeight="1">
      <c r="A43" s="125" t="s">
        <v>534</v>
      </c>
      <c r="B43" s="245"/>
      <c r="C43" s="245"/>
      <c r="D43" s="245"/>
      <c r="E43" s="245"/>
    </row>
    <row r="44" spans="1:5" ht="45" customHeight="1">
      <c r="A44" s="125" t="s">
        <v>535</v>
      </c>
      <c r="B44" s="245"/>
      <c r="C44" s="245"/>
      <c r="D44" s="245"/>
      <c r="E44" s="245"/>
    </row>
    <row r="45" spans="1:5" ht="23.25" customHeight="1">
      <c r="A45" s="125" t="s">
        <v>536</v>
      </c>
      <c r="B45" s="245"/>
      <c r="C45" s="245"/>
      <c r="D45" s="245"/>
      <c r="E45" s="245"/>
    </row>
    <row r="46" spans="1:6" ht="24" customHeight="1">
      <c r="A46" s="125" t="s">
        <v>537</v>
      </c>
      <c r="B46" s="245"/>
      <c r="C46" s="245"/>
      <c r="D46" s="245"/>
      <c r="E46" s="245"/>
      <c r="F46" s="1" t="s">
        <v>543</v>
      </c>
    </row>
    <row r="47" spans="1:5" ht="45.75" customHeight="1">
      <c r="A47" s="125" t="s">
        <v>538</v>
      </c>
      <c r="B47" s="245"/>
      <c r="C47" s="245"/>
      <c r="D47" s="245"/>
      <c r="E47" s="245"/>
    </row>
    <row r="48" spans="1:5" ht="75.75" customHeight="1">
      <c r="A48" s="125" t="s">
        <v>539</v>
      </c>
      <c r="B48" s="245"/>
      <c r="C48" s="245"/>
      <c r="D48" s="245"/>
      <c r="E48" s="245"/>
    </row>
    <row r="49" spans="1:5" ht="87" customHeight="1">
      <c r="A49" s="125" t="s">
        <v>540</v>
      </c>
      <c r="B49" s="245"/>
      <c r="C49" s="245"/>
      <c r="D49" s="245"/>
      <c r="E49" s="245"/>
    </row>
    <row r="50" spans="1:5" ht="35.25" customHeight="1">
      <c r="A50" s="125" t="s">
        <v>432</v>
      </c>
      <c r="B50" s="245"/>
      <c r="C50" s="245"/>
      <c r="D50" s="245"/>
      <c r="E50" s="245"/>
    </row>
    <row r="51" spans="1:5" ht="36" customHeight="1">
      <c r="A51" s="125" t="s">
        <v>541</v>
      </c>
      <c r="B51" s="245"/>
      <c r="C51" s="245"/>
      <c r="D51" s="245"/>
      <c r="E51" s="245"/>
    </row>
    <row r="52" spans="1:5" ht="66" customHeight="1">
      <c r="A52" s="125" t="s">
        <v>542</v>
      </c>
      <c r="B52" s="245"/>
      <c r="C52" s="245"/>
      <c r="D52" s="245"/>
      <c r="E52" s="245"/>
    </row>
  </sheetData>
  <sheetProtection/>
  <mergeCells count="52">
    <mergeCell ref="A1:E1"/>
    <mergeCell ref="A2:E2"/>
    <mergeCell ref="A3:E3"/>
    <mergeCell ref="A7:E7"/>
    <mergeCell ref="A8:E8"/>
    <mergeCell ref="A4:E4"/>
    <mergeCell ref="A6:E6"/>
    <mergeCell ref="A5:E5"/>
    <mergeCell ref="A22:E22"/>
    <mergeCell ref="A23:E23"/>
    <mergeCell ref="A24:E24"/>
    <mergeCell ref="A25:E25"/>
    <mergeCell ref="A26:E26"/>
    <mergeCell ref="A31:E31"/>
    <mergeCell ref="A27:E27"/>
    <mergeCell ref="A20:E20"/>
    <mergeCell ref="A21:E21"/>
    <mergeCell ref="A9:E9"/>
    <mergeCell ref="A10:E10"/>
    <mergeCell ref="A39:E39"/>
    <mergeCell ref="A40:E40"/>
    <mergeCell ref="A36:E36"/>
    <mergeCell ref="A33:E33"/>
    <mergeCell ref="A29:E29"/>
    <mergeCell ref="A32:E32"/>
    <mergeCell ref="A41:E41"/>
    <mergeCell ref="A43:E43"/>
    <mergeCell ref="A30:E30"/>
    <mergeCell ref="A35:E35"/>
    <mergeCell ref="A28:E28"/>
    <mergeCell ref="A34:E34"/>
    <mergeCell ref="A42:E42"/>
    <mergeCell ref="A37:E37"/>
    <mergeCell ref="A38:E38"/>
    <mergeCell ref="A19:E19"/>
    <mergeCell ref="A11:E11"/>
    <mergeCell ref="A13:E13"/>
    <mergeCell ref="A14:E14"/>
    <mergeCell ref="A15:E15"/>
    <mergeCell ref="A16:E16"/>
    <mergeCell ref="A17:E17"/>
    <mergeCell ref="A18:E18"/>
    <mergeCell ref="A12:E12"/>
    <mergeCell ref="A50:E50"/>
    <mergeCell ref="A51:E51"/>
    <mergeCell ref="A52:E52"/>
    <mergeCell ref="A44:E44"/>
    <mergeCell ref="A45:E45"/>
    <mergeCell ref="A46:E46"/>
    <mergeCell ref="A47:E47"/>
    <mergeCell ref="A48:E48"/>
    <mergeCell ref="A49:E49"/>
  </mergeCells>
  <printOptions horizontalCentered="1" verticalCentered="1"/>
  <pageMargins left="0.7874015748031497" right="0.7874015748031497" top="0.984251968503937" bottom="0.984251968503937" header="0" footer="0"/>
  <pageSetup fitToHeight="3" horizontalDpi="600" verticalDpi="600" orientation="portrait" scale="70" r:id="rId1"/>
  <headerFooter alignWithMargins="0">
    <oddHeader>&amp;C&amp;F</oddHeader>
    <oddFooter>&amp;CPágina &amp;P de &amp;N</oddFooter>
  </headerFooter>
</worksheet>
</file>

<file path=xl/worksheets/sheet5.xml><?xml version="1.0" encoding="utf-8"?>
<worksheet xmlns="http://schemas.openxmlformats.org/spreadsheetml/2006/main" xmlns:r="http://schemas.openxmlformats.org/officeDocument/2006/relationships">
  <dimension ref="A1:E77"/>
  <sheetViews>
    <sheetView zoomScaleSheetLayoutView="100" zoomScalePageLayoutView="0" workbookViewId="0" topLeftCell="A1">
      <pane ySplit="1" topLeftCell="A2" activePane="bottomLeft" state="frozen"/>
      <selection pane="topLeft" activeCell="C1" sqref="C1"/>
      <selection pane="bottomLeft" activeCell="G7" sqref="G7"/>
    </sheetView>
  </sheetViews>
  <sheetFormatPr defaultColWidth="11.421875" defaultRowHeight="12.75"/>
  <cols>
    <col min="1" max="1" width="85.7109375" style="56" customWidth="1"/>
    <col min="2" max="4" width="6.140625" style="58" customWidth="1"/>
    <col min="5" max="5" width="13.00390625" style="58" customWidth="1"/>
    <col min="6" max="16384" width="11.421875" style="56" customWidth="1"/>
  </cols>
  <sheetData>
    <row r="1" spans="1:5" s="8" customFormat="1" ht="18" customHeight="1">
      <c r="A1" s="247" t="s">
        <v>56</v>
      </c>
      <c r="B1" s="247"/>
      <c r="C1" s="247"/>
      <c r="D1" s="247"/>
      <c r="E1" s="247"/>
    </row>
    <row r="2" spans="1:5" ht="60" customHeight="1">
      <c r="A2" s="299" t="s">
        <v>325</v>
      </c>
      <c r="B2" s="299"/>
      <c r="C2" s="299"/>
      <c r="D2" s="299"/>
      <c r="E2" s="299"/>
    </row>
    <row r="3" spans="1:5" ht="21" customHeight="1">
      <c r="A3" s="288" t="s">
        <v>12</v>
      </c>
      <c r="B3" s="288"/>
      <c r="C3" s="288"/>
      <c r="D3" s="288"/>
      <c r="E3" s="288"/>
    </row>
    <row r="4" spans="1:5" ht="62.25" customHeight="1">
      <c r="A4" s="295" t="s">
        <v>434</v>
      </c>
      <c r="B4" s="295"/>
      <c r="C4" s="295"/>
      <c r="D4" s="295"/>
      <c r="E4" s="295"/>
    </row>
    <row r="5" spans="1:5" ht="20.25" customHeight="1">
      <c r="A5" s="288" t="s">
        <v>37</v>
      </c>
      <c r="B5" s="288"/>
      <c r="C5" s="288"/>
      <c r="D5" s="288"/>
      <c r="E5" s="288"/>
    </row>
    <row r="6" spans="1:5" ht="18" customHeight="1">
      <c r="A6" s="300" t="s">
        <v>435</v>
      </c>
      <c r="B6" s="300"/>
      <c r="C6" s="300"/>
      <c r="D6" s="300"/>
      <c r="E6" s="300"/>
    </row>
    <row r="7" spans="1:5" s="57" customFormat="1" ht="120" customHeight="1">
      <c r="A7" s="301" t="s">
        <v>358</v>
      </c>
      <c r="B7" s="301"/>
      <c r="C7" s="301"/>
      <c r="D7" s="301"/>
      <c r="E7" s="301"/>
    </row>
    <row r="8" spans="1:5" ht="21" customHeight="1">
      <c r="A8" s="288" t="s">
        <v>38</v>
      </c>
      <c r="B8" s="288"/>
      <c r="C8" s="288"/>
      <c r="D8" s="288"/>
      <c r="E8" s="288"/>
    </row>
    <row r="9" spans="1:5" ht="30.75" customHeight="1">
      <c r="A9" s="295" t="s">
        <v>436</v>
      </c>
      <c r="B9" s="295"/>
      <c r="C9" s="295"/>
      <c r="D9" s="295"/>
      <c r="E9" s="295"/>
    </row>
    <row r="10" spans="1:5" ht="15" customHeight="1">
      <c r="A10" s="288" t="s">
        <v>14</v>
      </c>
      <c r="B10" s="288"/>
      <c r="C10" s="288"/>
      <c r="D10" s="288"/>
      <c r="E10" s="288"/>
    </row>
    <row r="11" spans="1:5" ht="14.25" customHeight="1">
      <c r="A11" s="295" t="s">
        <v>437</v>
      </c>
      <c r="B11" s="295"/>
      <c r="C11" s="295"/>
      <c r="D11" s="295"/>
      <c r="E11" s="295"/>
    </row>
    <row r="12" spans="1:5" ht="15" customHeight="1">
      <c r="A12" s="288" t="s">
        <v>15</v>
      </c>
      <c r="B12" s="288"/>
      <c r="C12" s="288"/>
      <c r="D12" s="288"/>
      <c r="E12" s="288"/>
    </row>
    <row r="13" spans="1:5" ht="14.25" customHeight="1">
      <c r="A13" s="295" t="s">
        <v>40</v>
      </c>
      <c r="B13" s="295"/>
      <c r="C13" s="295"/>
      <c r="D13" s="295"/>
      <c r="E13" s="295"/>
    </row>
    <row r="14" spans="1:5" ht="15" customHeight="1">
      <c r="A14" s="288" t="s">
        <v>16</v>
      </c>
      <c r="B14" s="288"/>
      <c r="C14" s="288"/>
      <c r="D14" s="288"/>
      <c r="E14" s="288"/>
    </row>
    <row r="15" spans="1:5" ht="14.25" customHeight="1">
      <c r="A15" s="295" t="s">
        <v>438</v>
      </c>
      <c r="B15" s="295"/>
      <c r="C15" s="295"/>
      <c r="D15" s="295"/>
      <c r="E15" s="295"/>
    </row>
    <row r="16" spans="1:5" ht="19.5" customHeight="1">
      <c r="A16" s="288" t="s">
        <v>17</v>
      </c>
      <c r="B16" s="288"/>
      <c r="C16" s="288"/>
      <c r="D16" s="288"/>
      <c r="E16" s="288"/>
    </row>
    <row r="17" spans="1:5" ht="13.5">
      <c r="A17" s="296" t="s">
        <v>377</v>
      </c>
      <c r="B17" s="297"/>
      <c r="C17" s="297"/>
      <c r="D17" s="297"/>
      <c r="E17" s="298"/>
    </row>
    <row r="18" spans="1:5" ht="18.75" customHeight="1">
      <c r="A18" s="288" t="s">
        <v>18</v>
      </c>
      <c r="B18" s="288"/>
      <c r="C18" s="288"/>
      <c r="D18" s="288"/>
      <c r="E18" s="288"/>
    </row>
    <row r="19" spans="1:5" ht="27.75" customHeight="1">
      <c r="A19" s="295" t="s">
        <v>229</v>
      </c>
      <c r="B19" s="295"/>
      <c r="C19" s="295"/>
      <c r="D19" s="295"/>
      <c r="E19" s="295"/>
    </row>
    <row r="20" spans="1:5" ht="27.75" customHeight="1">
      <c r="A20" s="288" t="s">
        <v>444</v>
      </c>
      <c r="B20" s="288"/>
      <c r="C20" s="288"/>
      <c r="D20" s="288"/>
      <c r="E20" s="288"/>
    </row>
    <row r="21" spans="1:5" ht="13.5" customHeight="1">
      <c r="A21" s="282" t="s">
        <v>439</v>
      </c>
      <c r="B21" s="283"/>
      <c r="C21" s="283"/>
      <c r="D21" s="283"/>
      <c r="E21" s="284"/>
    </row>
    <row r="22" spans="1:5" ht="24" customHeight="1">
      <c r="A22" s="282" t="s">
        <v>445</v>
      </c>
      <c r="B22" s="283"/>
      <c r="C22" s="283"/>
      <c r="D22" s="283"/>
      <c r="E22" s="284"/>
    </row>
    <row r="23" spans="1:5" ht="42.75" customHeight="1">
      <c r="A23" s="282" t="s">
        <v>446</v>
      </c>
      <c r="B23" s="283"/>
      <c r="C23" s="283"/>
      <c r="D23" s="283"/>
      <c r="E23" s="284"/>
    </row>
    <row r="24" spans="1:5" ht="14.25" customHeight="1">
      <c r="A24" s="282" t="s">
        <v>440</v>
      </c>
      <c r="B24" s="283"/>
      <c r="C24" s="283"/>
      <c r="D24" s="283"/>
      <c r="E24" s="284"/>
    </row>
    <row r="25" spans="1:5" ht="14.25" customHeight="1">
      <c r="A25" s="282" t="s">
        <v>441</v>
      </c>
      <c r="B25" s="283" t="s">
        <v>441</v>
      </c>
      <c r="C25" s="283" t="s">
        <v>441</v>
      </c>
      <c r="D25" s="283" t="s">
        <v>441</v>
      </c>
      <c r="E25" s="284" t="s">
        <v>441</v>
      </c>
    </row>
    <row r="26" spans="1:5" ht="14.25" customHeight="1">
      <c r="A26" s="282" t="s">
        <v>19</v>
      </c>
      <c r="B26" s="283" t="s">
        <v>19</v>
      </c>
      <c r="C26" s="283" t="s">
        <v>19</v>
      </c>
      <c r="D26" s="283" t="s">
        <v>19</v>
      </c>
      <c r="E26" s="284" t="s">
        <v>19</v>
      </c>
    </row>
    <row r="27" spans="1:5" ht="14.25" customHeight="1">
      <c r="A27" s="282" t="s">
        <v>20</v>
      </c>
      <c r="B27" s="283" t="s">
        <v>20</v>
      </c>
      <c r="C27" s="283" t="s">
        <v>20</v>
      </c>
      <c r="D27" s="283" t="s">
        <v>20</v>
      </c>
      <c r="E27" s="284" t="s">
        <v>20</v>
      </c>
    </row>
    <row r="28" spans="1:5" ht="14.25" customHeight="1">
      <c r="A28" s="282" t="s">
        <v>447</v>
      </c>
      <c r="B28" s="283"/>
      <c r="C28" s="283"/>
      <c r="D28" s="283"/>
      <c r="E28" s="284"/>
    </row>
    <row r="29" spans="1:5" ht="14.25" customHeight="1">
      <c r="A29" s="282" t="s">
        <v>199</v>
      </c>
      <c r="B29" s="283"/>
      <c r="C29" s="283"/>
      <c r="D29" s="283"/>
      <c r="E29" s="284"/>
    </row>
    <row r="30" spans="1:5" ht="14.25" customHeight="1">
      <c r="A30" s="282" t="s">
        <v>442</v>
      </c>
      <c r="B30" s="283"/>
      <c r="C30" s="283"/>
      <c r="D30" s="283"/>
      <c r="E30" s="284"/>
    </row>
    <row r="31" spans="1:5" ht="14.25" customHeight="1">
      <c r="A31" s="285" t="s">
        <v>443</v>
      </c>
      <c r="B31" s="286"/>
      <c r="C31" s="286"/>
      <c r="D31" s="286"/>
      <c r="E31" s="287"/>
    </row>
    <row r="32" spans="1:5" ht="27" customHeight="1">
      <c r="A32" s="285" t="s">
        <v>448</v>
      </c>
      <c r="B32" s="286"/>
      <c r="C32" s="286"/>
      <c r="D32" s="286"/>
      <c r="E32" s="287"/>
    </row>
    <row r="33" spans="1:5" ht="27" customHeight="1">
      <c r="A33" s="289" t="s">
        <v>449</v>
      </c>
      <c r="B33" s="290"/>
      <c r="C33" s="290"/>
      <c r="D33" s="290"/>
      <c r="E33" s="291"/>
    </row>
    <row r="34" spans="1:5" ht="33" customHeight="1">
      <c r="A34" s="292" t="s">
        <v>450</v>
      </c>
      <c r="B34" s="293"/>
      <c r="C34" s="293"/>
      <c r="D34" s="293"/>
      <c r="E34" s="294"/>
    </row>
    <row r="35" spans="1:5" ht="33.75" customHeight="1">
      <c r="A35" s="279" t="s">
        <v>451</v>
      </c>
      <c r="B35" s="280"/>
      <c r="C35" s="280"/>
      <c r="D35" s="280"/>
      <c r="E35" s="281"/>
    </row>
    <row r="36" spans="1:5" ht="29.25" customHeight="1">
      <c r="A36" s="279" t="s">
        <v>452</v>
      </c>
      <c r="B36" s="280"/>
      <c r="C36" s="280"/>
      <c r="D36" s="280"/>
      <c r="E36" s="281"/>
    </row>
    <row r="37" spans="1:5" ht="51" customHeight="1">
      <c r="A37" s="279" t="s">
        <v>428</v>
      </c>
      <c r="B37" s="280"/>
      <c r="C37" s="280"/>
      <c r="D37" s="280"/>
      <c r="E37" s="281"/>
    </row>
    <row r="38" spans="1:5" ht="40.5" customHeight="1">
      <c r="A38" s="279" t="s">
        <v>453</v>
      </c>
      <c r="B38" s="280"/>
      <c r="C38" s="280"/>
      <c r="D38" s="280"/>
      <c r="E38" s="281"/>
    </row>
    <row r="39" spans="1:5" ht="43.5" customHeight="1">
      <c r="A39" s="279" t="s">
        <v>454</v>
      </c>
      <c r="B39" s="280"/>
      <c r="C39" s="280"/>
      <c r="D39" s="280"/>
      <c r="E39" s="281"/>
    </row>
    <row r="40" spans="1:5" ht="39" customHeight="1">
      <c r="A40" s="279" t="s">
        <v>455</v>
      </c>
      <c r="B40" s="280"/>
      <c r="C40" s="280"/>
      <c r="D40" s="280"/>
      <c r="E40" s="281"/>
    </row>
    <row r="41" spans="1:5" ht="38.25" customHeight="1">
      <c r="A41" s="279" t="s">
        <v>456</v>
      </c>
      <c r="B41" s="280"/>
      <c r="C41" s="280"/>
      <c r="D41" s="280"/>
      <c r="E41" s="281"/>
    </row>
    <row r="42" spans="1:5" ht="27" customHeight="1">
      <c r="A42" s="279" t="s">
        <v>457</v>
      </c>
      <c r="B42" s="280"/>
      <c r="C42" s="280"/>
      <c r="D42" s="280"/>
      <c r="E42" s="281"/>
    </row>
    <row r="43" spans="1:5" ht="33.75" customHeight="1">
      <c r="A43" s="279" t="s">
        <v>458</v>
      </c>
      <c r="B43" s="280"/>
      <c r="C43" s="280"/>
      <c r="D43" s="280"/>
      <c r="E43" s="281"/>
    </row>
    <row r="44" spans="1:5" ht="33" customHeight="1">
      <c r="A44" s="279" t="s">
        <v>459</v>
      </c>
      <c r="B44" s="280"/>
      <c r="C44" s="280"/>
      <c r="D44" s="280"/>
      <c r="E44" s="281"/>
    </row>
    <row r="45" spans="1:5" ht="35.25" customHeight="1">
      <c r="A45" s="279" t="s">
        <v>460</v>
      </c>
      <c r="B45" s="280"/>
      <c r="C45" s="280"/>
      <c r="D45" s="280"/>
      <c r="E45" s="281"/>
    </row>
    <row r="46" spans="1:5" ht="35.25" customHeight="1">
      <c r="A46" s="279" t="s">
        <v>461</v>
      </c>
      <c r="B46" s="280"/>
      <c r="C46" s="280"/>
      <c r="D46" s="280"/>
      <c r="E46" s="281"/>
    </row>
    <row r="47" spans="1:5" ht="71.25" customHeight="1">
      <c r="A47" s="279" t="s">
        <v>462</v>
      </c>
      <c r="B47" s="280"/>
      <c r="C47" s="280"/>
      <c r="D47" s="280"/>
      <c r="E47" s="281"/>
    </row>
    <row r="48" spans="1:5" ht="35.25" customHeight="1">
      <c r="A48" s="279" t="s">
        <v>463</v>
      </c>
      <c r="B48" s="280"/>
      <c r="C48" s="280"/>
      <c r="D48" s="280"/>
      <c r="E48" s="281"/>
    </row>
    <row r="49" spans="1:5" ht="24" customHeight="1">
      <c r="A49" s="279" t="s">
        <v>464</v>
      </c>
      <c r="B49" s="280"/>
      <c r="C49" s="280"/>
      <c r="D49" s="280"/>
      <c r="E49" s="281"/>
    </row>
    <row r="50" spans="1:5" ht="23.25" customHeight="1">
      <c r="A50" s="279" t="s">
        <v>465</v>
      </c>
      <c r="B50" s="280" t="s">
        <v>465</v>
      </c>
      <c r="C50" s="280" t="s">
        <v>465</v>
      </c>
      <c r="D50" s="280" t="s">
        <v>465</v>
      </c>
      <c r="E50" s="281" t="s">
        <v>465</v>
      </c>
    </row>
    <row r="51" spans="1:5" ht="14.25" customHeight="1">
      <c r="A51" s="279" t="s">
        <v>470</v>
      </c>
      <c r="B51" s="280" t="s">
        <v>466</v>
      </c>
      <c r="C51" s="280" t="s">
        <v>466</v>
      </c>
      <c r="D51" s="280" t="s">
        <v>466</v>
      </c>
      <c r="E51" s="281" t="s">
        <v>466</v>
      </c>
    </row>
    <row r="52" spans="1:5" ht="26.25" customHeight="1">
      <c r="A52" s="279" t="s">
        <v>471</v>
      </c>
      <c r="B52" s="280" t="s">
        <v>467</v>
      </c>
      <c r="C52" s="280" t="s">
        <v>467</v>
      </c>
      <c r="D52" s="280" t="s">
        <v>467</v>
      </c>
      <c r="E52" s="281" t="s">
        <v>467</v>
      </c>
    </row>
    <row r="53" spans="1:5" ht="29.25" customHeight="1">
      <c r="A53" s="279" t="s">
        <v>472</v>
      </c>
      <c r="B53" s="280" t="s">
        <v>468</v>
      </c>
      <c r="C53" s="280" t="s">
        <v>468</v>
      </c>
      <c r="D53" s="280" t="s">
        <v>468</v>
      </c>
      <c r="E53" s="281" t="s">
        <v>468</v>
      </c>
    </row>
    <row r="54" spans="1:5" ht="27.75" customHeight="1">
      <c r="A54" s="279" t="s">
        <v>473</v>
      </c>
      <c r="B54" s="280" t="s">
        <v>469</v>
      </c>
      <c r="C54" s="280" t="s">
        <v>469</v>
      </c>
      <c r="D54" s="280" t="s">
        <v>469</v>
      </c>
      <c r="E54" s="281" t="s">
        <v>469</v>
      </c>
    </row>
    <row r="55" spans="1:5" ht="66.75" customHeight="1">
      <c r="A55" s="279" t="s">
        <v>474</v>
      </c>
      <c r="B55" s="280"/>
      <c r="C55" s="280"/>
      <c r="D55" s="280"/>
      <c r="E55" s="281"/>
    </row>
    <row r="56" spans="1:5" ht="25.5" customHeight="1">
      <c r="A56" s="279" t="s">
        <v>475</v>
      </c>
      <c r="B56" s="280"/>
      <c r="C56" s="280"/>
      <c r="D56" s="280"/>
      <c r="E56" s="281"/>
    </row>
    <row r="57" spans="1:5" ht="26.25" customHeight="1">
      <c r="A57" s="279" t="s">
        <v>476</v>
      </c>
      <c r="B57" s="280" t="s">
        <v>476</v>
      </c>
      <c r="C57" s="280" t="s">
        <v>476</v>
      </c>
      <c r="D57" s="280" t="s">
        <v>476</v>
      </c>
      <c r="E57" s="281" t="s">
        <v>476</v>
      </c>
    </row>
    <row r="58" spans="1:5" ht="69.75" customHeight="1">
      <c r="A58" s="279" t="s">
        <v>636</v>
      </c>
      <c r="B58" s="280" t="s">
        <v>477</v>
      </c>
      <c r="C58" s="280" t="s">
        <v>477</v>
      </c>
      <c r="D58" s="280" t="s">
        <v>477</v>
      </c>
      <c r="E58" s="281" t="s">
        <v>477</v>
      </c>
    </row>
    <row r="59" spans="1:5" ht="63" customHeight="1">
      <c r="A59" s="279" t="s">
        <v>480</v>
      </c>
      <c r="B59" s="280" t="s">
        <v>480</v>
      </c>
      <c r="C59" s="280" t="s">
        <v>480</v>
      </c>
      <c r="D59" s="280" t="s">
        <v>480</v>
      </c>
      <c r="E59" s="281" t="s">
        <v>480</v>
      </c>
    </row>
    <row r="60" spans="1:5" ht="54" customHeight="1">
      <c r="A60" s="279" t="s">
        <v>481</v>
      </c>
      <c r="B60" s="280" t="s">
        <v>481</v>
      </c>
      <c r="C60" s="280" t="s">
        <v>481</v>
      </c>
      <c r="D60" s="280" t="s">
        <v>481</v>
      </c>
      <c r="E60" s="281" t="s">
        <v>481</v>
      </c>
    </row>
    <row r="61" spans="1:5" ht="42" customHeight="1">
      <c r="A61" s="279" t="s">
        <v>482</v>
      </c>
      <c r="B61" s="280" t="s">
        <v>482</v>
      </c>
      <c r="C61" s="280" t="s">
        <v>482</v>
      </c>
      <c r="D61" s="280" t="s">
        <v>482</v>
      </c>
      <c r="E61" s="281" t="s">
        <v>482</v>
      </c>
    </row>
    <row r="62" spans="1:5" ht="23.25" customHeight="1">
      <c r="A62" s="279" t="s">
        <v>483</v>
      </c>
      <c r="B62" s="280" t="s">
        <v>483</v>
      </c>
      <c r="C62" s="280" t="s">
        <v>483</v>
      </c>
      <c r="D62" s="280" t="s">
        <v>483</v>
      </c>
      <c r="E62" s="281" t="s">
        <v>483</v>
      </c>
    </row>
    <row r="63" spans="1:5" ht="36" customHeight="1">
      <c r="A63" s="279" t="s">
        <v>484</v>
      </c>
      <c r="B63" s="280" t="s">
        <v>484</v>
      </c>
      <c r="C63" s="280" t="s">
        <v>484</v>
      </c>
      <c r="D63" s="280" t="s">
        <v>484</v>
      </c>
      <c r="E63" s="281" t="s">
        <v>484</v>
      </c>
    </row>
    <row r="64" spans="1:5" ht="65.25" customHeight="1">
      <c r="A64" s="279" t="s">
        <v>485</v>
      </c>
      <c r="B64" s="280" t="s">
        <v>485</v>
      </c>
      <c r="C64" s="280" t="s">
        <v>485</v>
      </c>
      <c r="D64" s="280" t="s">
        <v>485</v>
      </c>
      <c r="E64" s="281" t="s">
        <v>485</v>
      </c>
    </row>
    <row r="65" spans="1:5" ht="36" customHeight="1">
      <c r="A65" s="279" t="s">
        <v>638</v>
      </c>
      <c r="B65" s="280" t="s">
        <v>478</v>
      </c>
      <c r="C65" s="280" t="s">
        <v>478</v>
      </c>
      <c r="D65" s="280" t="s">
        <v>478</v>
      </c>
      <c r="E65" s="281" t="s">
        <v>478</v>
      </c>
    </row>
    <row r="66" spans="1:5" ht="41.25" customHeight="1">
      <c r="A66" s="279" t="s">
        <v>637</v>
      </c>
      <c r="B66" s="280" t="s">
        <v>486</v>
      </c>
      <c r="C66" s="280" t="s">
        <v>486</v>
      </c>
      <c r="D66" s="280" t="s">
        <v>486</v>
      </c>
      <c r="E66" s="281" t="s">
        <v>486</v>
      </c>
    </row>
    <row r="67" spans="1:5" ht="39.75" customHeight="1">
      <c r="A67" s="279" t="s">
        <v>640</v>
      </c>
      <c r="B67" s="280" t="s">
        <v>487</v>
      </c>
      <c r="C67" s="280" t="s">
        <v>487</v>
      </c>
      <c r="D67" s="280" t="s">
        <v>487</v>
      </c>
      <c r="E67" s="281" t="s">
        <v>487</v>
      </c>
    </row>
    <row r="68" spans="1:5" ht="46.5" customHeight="1">
      <c r="A68" s="279" t="s">
        <v>488</v>
      </c>
      <c r="B68" s="280" t="s">
        <v>488</v>
      </c>
      <c r="C68" s="280" t="s">
        <v>488</v>
      </c>
      <c r="D68" s="280" t="s">
        <v>488</v>
      </c>
      <c r="E68" s="281" t="s">
        <v>488</v>
      </c>
    </row>
    <row r="69" spans="1:5" ht="36" customHeight="1">
      <c r="A69" s="279" t="s">
        <v>489</v>
      </c>
      <c r="B69" s="280" t="s">
        <v>489</v>
      </c>
      <c r="C69" s="280" t="s">
        <v>489</v>
      </c>
      <c r="D69" s="280" t="s">
        <v>489</v>
      </c>
      <c r="E69" s="281" t="s">
        <v>489</v>
      </c>
    </row>
    <row r="70" spans="1:5" ht="38.25" customHeight="1">
      <c r="A70" s="279" t="s">
        <v>490</v>
      </c>
      <c r="B70" s="280" t="s">
        <v>490</v>
      </c>
      <c r="C70" s="280" t="s">
        <v>490</v>
      </c>
      <c r="D70" s="280" t="s">
        <v>490</v>
      </c>
      <c r="E70" s="281" t="s">
        <v>490</v>
      </c>
    </row>
    <row r="71" spans="1:5" ht="30" customHeight="1">
      <c r="A71" s="279" t="s">
        <v>491</v>
      </c>
      <c r="B71" s="280" t="s">
        <v>491</v>
      </c>
      <c r="C71" s="280" t="s">
        <v>491</v>
      </c>
      <c r="D71" s="280" t="s">
        <v>491</v>
      </c>
      <c r="E71" s="281" t="s">
        <v>491</v>
      </c>
    </row>
    <row r="72" spans="1:5" ht="32.25" customHeight="1">
      <c r="A72" s="279" t="s">
        <v>492</v>
      </c>
      <c r="B72" s="280" t="s">
        <v>492</v>
      </c>
      <c r="C72" s="280" t="s">
        <v>492</v>
      </c>
      <c r="D72" s="280" t="s">
        <v>492</v>
      </c>
      <c r="E72" s="281" t="s">
        <v>492</v>
      </c>
    </row>
    <row r="73" spans="1:5" ht="30" customHeight="1">
      <c r="A73" s="279" t="s">
        <v>493</v>
      </c>
      <c r="B73" s="280" t="s">
        <v>493</v>
      </c>
      <c r="C73" s="280" t="s">
        <v>493</v>
      </c>
      <c r="D73" s="280" t="s">
        <v>493</v>
      </c>
      <c r="E73" s="281" t="s">
        <v>493</v>
      </c>
    </row>
    <row r="74" spans="1:5" ht="26.25" customHeight="1">
      <c r="A74" s="279" t="s">
        <v>479</v>
      </c>
      <c r="B74" s="280" t="s">
        <v>479</v>
      </c>
      <c r="C74" s="280" t="s">
        <v>479</v>
      </c>
      <c r="D74" s="280" t="s">
        <v>479</v>
      </c>
      <c r="E74" s="281" t="s">
        <v>479</v>
      </c>
    </row>
    <row r="75" spans="1:5" ht="30" customHeight="1">
      <c r="A75" s="279" t="s">
        <v>494</v>
      </c>
      <c r="B75" s="280" t="s">
        <v>494</v>
      </c>
      <c r="C75" s="280" t="s">
        <v>494</v>
      </c>
      <c r="D75" s="280" t="s">
        <v>494</v>
      </c>
      <c r="E75" s="281" t="s">
        <v>494</v>
      </c>
    </row>
    <row r="76" spans="1:5" ht="36" customHeight="1">
      <c r="A76" s="279" t="s">
        <v>495</v>
      </c>
      <c r="B76" s="280" t="s">
        <v>495</v>
      </c>
      <c r="C76" s="280" t="s">
        <v>495</v>
      </c>
      <c r="D76" s="280" t="s">
        <v>495</v>
      </c>
      <c r="E76" s="281" t="s">
        <v>495</v>
      </c>
    </row>
    <row r="77" spans="1:5" ht="14.25" customHeight="1">
      <c r="A77" s="279"/>
      <c r="B77" s="280"/>
      <c r="C77" s="280"/>
      <c r="D77" s="280"/>
      <c r="E77" s="281"/>
    </row>
  </sheetData>
  <sheetProtection/>
  <mergeCells count="77">
    <mergeCell ref="A7:E7"/>
    <mergeCell ref="A8:E8"/>
    <mergeCell ref="A1:E1"/>
    <mergeCell ref="A2:E2"/>
    <mergeCell ref="A3:E3"/>
    <mergeCell ref="A4:E4"/>
    <mergeCell ref="A5:E5"/>
    <mergeCell ref="A6:E6"/>
    <mergeCell ref="A9:E9"/>
    <mergeCell ref="A10:E10"/>
    <mergeCell ref="A11:E11"/>
    <mergeCell ref="A12:E12"/>
    <mergeCell ref="A13:E13"/>
    <mergeCell ref="A14:E14"/>
    <mergeCell ref="A36:E36"/>
    <mergeCell ref="A37:E37"/>
    <mergeCell ref="A38:E38"/>
    <mergeCell ref="A39:E39"/>
    <mergeCell ref="A15:E15"/>
    <mergeCell ref="A16:E16"/>
    <mergeCell ref="A17:E17"/>
    <mergeCell ref="A18:E18"/>
    <mergeCell ref="A19:E19"/>
    <mergeCell ref="A49:E49"/>
    <mergeCell ref="A56:E56"/>
    <mergeCell ref="A48:E48"/>
    <mergeCell ref="A46:E46"/>
    <mergeCell ref="A47:E47"/>
    <mergeCell ref="A50:E50"/>
    <mergeCell ref="A51:E51"/>
    <mergeCell ref="A33:E33"/>
    <mergeCell ref="A32:E32"/>
    <mergeCell ref="A42:E42"/>
    <mergeCell ref="A43:E43"/>
    <mergeCell ref="A44:E44"/>
    <mergeCell ref="A45:E45"/>
    <mergeCell ref="A40:E40"/>
    <mergeCell ref="A41:E41"/>
    <mergeCell ref="A34:E34"/>
    <mergeCell ref="A35:E35"/>
    <mergeCell ref="A20:E20"/>
    <mergeCell ref="A21:E21"/>
    <mergeCell ref="A22:E22"/>
    <mergeCell ref="A23:E23"/>
    <mergeCell ref="A24:E24"/>
    <mergeCell ref="A29:E29"/>
    <mergeCell ref="A30:E30"/>
    <mergeCell ref="A25:E25"/>
    <mergeCell ref="A26:E26"/>
    <mergeCell ref="A27:E27"/>
    <mergeCell ref="A28:E28"/>
    <mergeCell ref="A31:E31"/>
    <mergeCell ref="A52:E52"/>
    <mergeCell ref="A53:E53"/>
    <mergeCell ref="A54:E54"/>
    <mergeCell ref="A55:E55"/>
    <mergeCell ref="A57:E57"/>
    <mergeCell ref="A58:E58"/>
    <mergeCell ref="A59:E59"/>
    <mergeCell ref="A60:E60"/>
    <mergeCell ref="A61:E61"/>
    <mergeCell ref="A62:E62"/>
    <mergeCell ref="A63:E63"/>
    <mergeCell ref="A64:E64"/>
    <mergeCell ref="A65:E65"/>
    <mergeCell ref="A66:E66"/>
    <mergeCell ref="A67:E67"/>
    <mergeCell ref="A68:E68"/>
    <mergeCell ref="A75:E75"/>
    <mergeCell ref="A76:E76"/>
    <mergeCell ref="A77:E77"/>
    <mergeCell ref="A69:E69"/>
    <mergeCell ref="A70:E70"/>
    <mergeCell ref="A71:E71"/>
    <mergeCell ref="A72:E72"/>
    <mergeCell ref="A73:E73"/>
    <mergeCell ref="A74:E74"/>
  </mergeCells>
  <printOptions horizontalCentered="1" verticalCentered="1"/>
  <pageMargins left="0.7874015748031497" right="0.7874015748031497" top="0.984251968503937" bottom="0.984251968503937" header="0" footer="0"/>
  <pageSetup fitToHeight="3" horizontalDpi="600" verticalDpi="600" orientation="portrait" scale="70" r:id="rId1"/>
  <headerFooter alignWithMargins="0">
    <oddHeader>&amp;C&amp;F</oddHeader>
    <oddFooter>&amp;CPágina &amp;P de &amp;N</oddFooter>
  </headerFooter>
</worksheet>
</file>

<file path=xl/worksheets/sheet6.xml><?xml version="1.0" encoding="utf-8"?>
<worksheet xmlns="http://schemas.openxmlformats.org/spreadsheetml/2006/main" xmlns:r="http://schemas.openxmlformats.org/officeDocument/2006/relationships">
  <dimension ref="A1:C111"/>
  <sheetViews>
    <sheetView zoomScalePageLayoutView="0" workbookViewId="0" topLeftCell="A1">
      <selection activeCell="F13" sqref="F13"/>
    </sheetView>
  </sheetViews>
  <sheetFormatPr defaultColWidth="11.421875" defaultRowHeight="12.75"/>
  <cols>
    <col min="1" max="1" width="83.421875" style="59" customWidth="1"/>
    <col min="2" max="2" width="40.28125" style="60" bestFit="1" customWidth="1"/>
    <col min="3" max="3" width="11.421875" style="37" customWidth="1"/>
  </cols>
  <sheetData>
    <row r="1" spans="1:3" s="8" customFormat="1" ht="18" customHeight="1">
      <c r="A1" s="246" t="s">
        <v>56</v>
      </c>
      <c r="B1" s="247"/>
      <c r="C1" s="42"/>
    </row>
    <row r="2" spans="1:3" s="36" customFormat="1" ht="55.5" customHeight="1">
      <c r="A2" s="248" t="s">
        <v>323</v>
      </c>
      <c r="B2" s="249"/>
      <c r="C2" s="43"/>
    </row>
    <row r="3" spans="1:3" s="36" customFormat="1" ht="15" customHeight="1">
      <c r="A3" s="248" t="s">
        <v>57</v>
      </c>
      <c r="B3" s="249"/>
      <c r="C3" s="44"/>
    </row>
    <row r="4" spans="1:3" s="36" customFormat="1" ht="15" customHeight="1">
      <c r="A4" s="61"/>
      <c r="B4" s="61"/>
      <c r="C4" s="44"/>
    </row>
    <row r="5" spans="1:3" s="36" customFormat="1" ht="15" customHeight="1">
      <c r="A5" s="307" t="s">
        <v>256</v>
      </c>
      <c r="B5" s="308"/>
      <c r="C5" s="44"/>
    </row>
    <row r="6" spans="1:2" ht="15" customHeight="1">
      <c r="A6" s="250" t="s">
        <v>354</v>
      </c>
      <c r="B6" s="250"/>
    </row>
    <row r="7" spans="1:2" ht="15.75" customHeight="1">
      <c r="A7" s="250" t="s">
        <v>368</v>
      </c>
      <c r="B7" s="250"/>
    </row>
    <row r="8" spans="1:2" ht="13.5">
      <c r="A8" s="250" t="s">
        <v>369</v>
      </c>
      <c r="B8" s="250"/>
    </row>
    <row r="9" spans="1:2" ht="13.5">
      <c r="A9" s="251" t="s">
        <v>250</v>
      </c>
      <c r="B9" s="251"/>
    </row>
    <row r="10" spans="1:2" ht="13.5">
      <c r="A10" s="341" t="s">
        <v>251</v>
      </c>
      <c r="B10" s="342"/>
    </row>
    <row r="11" spans="1:2" ht="13.5">
      <c r="A11" s="341" t="s">
        <v>252</v>
      </c>
      <c r="B11" s="342"/>
    </row>
    <row r="12" spans="1:2" ht="93.75" customHeight="1">
      <c r="A12" s="250" t="s">
        <v>253</v>
      </c>
      <c r="B12" s="250"/>
    </row>
    <row r="13" spans="1:2" ht="15">
      <c r="A13" s="62" t="s">
        <v>254</v>
      </c>
      <c r="B13" s="63"/>
    </row>
    <row r="14" spans="1:2" ht="15">
      <c r="A14" s="64" t="s">
        <v>255</v>
      </c>
      <c r="B14" s="65"/>
    </row>
    <row r="15" spans="1:2" ht="144.75">
      <c r="A15" s="66" t="s">
        <v>619</v>
      </c>
      <c r="B15" s="67"/>
    </row>
    <row r="16" spans="1:2" ht="26.25">
      <c r="A16" s="68" t="s">
        <v>544</v>
      </c>
      <c r="B16" s="67"/>
    </row>
    <row r="17" spans="1:2" ht="57.75" customHeight="1">
      <c r="A17" s="68" t="s">
        <v>545</v>
      </c>
      <c r="B17" s="67"/>
    </row>
    <row r="18" spans="1:2" ht="23.25" customHeight="1">
      <c r="A18" s="107" t="s">
        <v>546</v>
      </c>
      <c r="B18" s="67"/>
    </row>
    <row r="19" spans="1:2" ht="12.75">
      <c r="A19" s="107" t="s">
        <v>547</v>
      </c>
      <c r="B19" s="67"/>
    </row>
    <row r="20" spans="1:2" ht="45" customHeight="1">
      <c r="A20" s="107" t="s">
        <v>548</v>
      </c>
      <c r="B20" s="67"/>
    </row>
    <row r="21" spans="1:2" ht="26.25">
      <c r="A21" s="107" t="s">
        <v>549</v>
      </c>
      <c r="B21" s="67"/>
    </row>
    <row r="22" spans="1:2" ht="92.25">
      <c r="A22" s="107" t="s">
        <v>550</v>
      </c>
      <c r="B22" s="108">
        <v>10000000000</v>
      </c>
    </row>
    <row r="23" spans="1:2" ht="12.75">
      <c r="A23" s="107" t="s">
        <v>551</v>
      </c>
      <c r="B23" s="108">
        <v>10000000000</v>
      </c>
    </row>
    <row r="24" spans="1:2" ht="39">
      <c r="A24" s="107" t="s">
        <v>552</v>
      </c>
      <c r="B24" s="67"/>
    </row>
    <row r="25" spans="1:2" ht="31.5" customHeight="1">
      <c r="A25" s="107" t="s">
        <v>553</v>
      </c>
      <c r="B25" s="67"/>
    </row>
    <row r="26" spans="1:2" ht="39">
      <c r="A26" s="107" t="s">
        <v>554</v>
      </c>
      <c r="B26" s="67"/>
    </row>
    <row r="27" spans="1:2" ht="39">
      <c r="A27" s="107" t="s">
        <v>555</v>
      </c>
      <c r="B27" s="67"/>
    </row>
    <row r="28" spans="1:2" ht="39">
      <c r="A28" s="107" t="s">
        <v>556</v>
      </c>
      <c r="B28" s="67"/>
    </row>
    <row r="29" spans="1:2" ht="39">
      <c r="A29" s="107" t="s">
        <v>557</v>
      </c>
      <c r="B29" s="67"/>
    </row>
    <row r="30" spans="1:2" ht="12.75">
      <c r="A30" s="107" t="s">
        <v>386</v>
      </c>
      <c r="B30" s="67"/>
    </row>
    <row r="31" spans="1:2" ht="26.25">
      <c r="A31" s="107" t="s">
        <v>558</v>
      </c>
      <c r="B31" s="67"/>
    </row>
    <row r="32" spans="1:2" ht="12.75">
      <c r="A32" s="107" t="s">
        <v>559</v>
      </c>
      <c r="B32" s="67"/>
    </row>
    <row r="33" spans="1:2" ht="21.75" customHeight="1">
      <c r="A33" s="107" t="s">
        <v>387</v>
      </c>
      <c r="B33" s="108">
        <v>750000000</v>
      </c>
    </row>
    <row r="34" spans="1:2" ht="23.25" customHeight="1">
      <c r="A34" s="107" t="s">
        <v>560</v>
      </c>
      <c r="B34" s="108">
        <v>100000000</v>
      </c>
    </row>
    <row r="35" spans="1:2" ht="12.75">
      <c r="A35" s="107" t="s">
        <v>561</v>
      </c>
      <c r="B35" s="67"/>
    </row>
    <row r="36" spans="1:2" ht="12.75">
      <c r="A36" s="107" t="s">
        <v>387</v>
      </c>
      <c r="B36" s="108">
        <v>750000000</v>
      </c>
    </row>
    <row r="37" spans="1:2" ht="12.75">
      <c r="A37" s="107" t="s">
        <v>560</v>
      </c>
      <c r="B37" s="108">
        <v>100000000</v>
      </c>
    </row>
    <row r="38" spans="1:2" ht="12.75">
      <c r="A38" s="107" t="s">
        <v>562</v>
      </c>
      <c r="B38" s="67"/>
    </row>
    <row r="39" spans="1:2" ht="12.75">
      <c r="A39" s="107" t="s">
        <v>387</v>
      </c>
      <c r="B39" s="108">
        <v>750000000</v>
      </c>
    </row>
    <row r="40" spans="1:2" ht="12.75">
      <c r="A40" s="107" t="s">
        <v>560</v>
      </c>
      <c r="B40" s="108">
        <v>100000000</v>
      </c>
    </row>
    <row r="41" spans="1:2" ht="12.75">
      <c r="A41" s="107" t="s">
        <v>563</v>
      </c>
      <c r="B41" s="67"/>
    </row>
    <row r="42" spans="1:2" ht="27" customHeight="1">
      <c r="A42" s="107" t="s">
        <v>387</v>
      </c>
      <c r="B42" s="108">
        <v>750000000</v>
      </c>
    </row>
    <row r="43" spans="1:2" ht="23.25" customHeight="1">
      <c r="A43" s="107" t="s">
        <v>560</v>
      </c>
      <c r="B43" s="108">
        <v>100000000</v>
      </c>
    </row>
    <row r="44" spans="1:2" ht="54.75" customHeight="1">
      <c r="A44" s="107" t="s">
        <v>564</v>
      </c>
      <c r="B44" s="67"/>
    </row>
    <row r="45" spans="1:2" ht="66">
      <c r="A45" s="107" t="s">
        <v>565</v>
      </c>
      <c r="B45" s="109">
        <v>1000000000</v>
      </c>
    </row>
    <row r="46" spans="1:2" ht="15" customHeight="1">
      <c r="A46" s="107" t="s">
        <v>566</v>
      </c>
      <c r="B46" s="69" t="s">
        <v>614</v>
      </c>
    </row>
    <row r="47" spans="1:2" ht="26.25">
      <c r="A47" s="107" t="s">
        <v>611</v>
      </c>
      <c r="B47" s="69"/>
    </row>
    <row r="48" spans="1:2" ht="26.25">
      <c r="A48" s="107" t="s">
        <v>567</v>
      </c>
      <c r="B48" s="67"/>
    </row>
    <row r="49" spans="1:2" ht="26.25">
      <c r="A49" s="107" t="s">
        <v>568</v>
      </c>
      <c r="B49" s="67"/>
    </row>
    <row r="50" spans="1:2" ht="52.5">
      <c r="A50" s="107" t="s">
        <v>569</v>
      </c>
      <c r="B50" s="69"/>
    </row>
    <row r="51" spans="1:2" s="37" customFormat="1" ht="12.75">
      <c r="A51" s="107" t="s">
        <v>559</v>
      </c>
      <c r="B51" s="70"/>
    </row>
    <row r="52" spans="1:2" ht="12.75">
      <c r="A52" s="107" t="s">
        <v>570</v>
      </c>
      <c r="B52" s="109">
        <v>1500000000</v>
      </c>
    </row>
    <row r="53" spans="1:2" ht="26.25">
      <c r="A53" s="107" t="s">
        <v>394</v>
      </c>
      <c r="B53" s="109">
        <v>300000000</v>
      </c>
    </row>
    <row r="54" spans="1:2" ht="12.75">
      <c r="A54" s="107" t="s">
        <v>561</v>
      </c>
      <c r="B54" s="67"/>
    </row>
    <row r="55" spans="1:2" ht="12.75">
      <c r="A55" s="107" t="s">
        <v>570</v>
      </c>
      <c r="B55" s="109">
        <v>1500000000</v>
      </c>
    </row>
    <row r="56" spans="1:2" ht="27" customHeight="1">
      <c r="A56" s="107" t="s">
        <v>394</v>
      </c>
      <c r="B56" s="109">
        <v>300000000</v>
      </c>
    </row>
    <row r="57" spans="1:2" ht="27.75" customHeight="1">
      <c r="A57" s="107" t="s">
        <v>562</v>
      </c>
      <c r="B57" s="67"/>
    </row>
    <row r="58" spans="1:2" ht="30.75" customHeight="1">
      <c r="A58" s="107" t="s">
        <v>570</v>
      </c>
      <c r="B58" s="109">
        <v>1500000000</v>
      </c>
    </row>
    <row r="59" spans="1:2" ht="26.25">
      <c r="A59" s="107" t="s">
        <v>394</v>
      </c>
      <c r="B59" s="109">
        <v>300000000</v>
      </c>
    </row>
    <row r="60" spans="1:2" ht="12.75">
      <c r="A60" s="107" t="s">
        <v>563</v>
      </c>
      <c r="B60" s="67"/>
    </row>
    <row r="61" spans="1:2" ht="12.75">
      <c r="A61" s="107" t="s">
        <v>570</v>
      </c>
      <c r="B61" s="109">
        <v>750000000</v>
      </c>
    </row>
    <row r="62" spans="1:2" ht="26.25">
      <c r="A62" s="107" t="s">
        <v>394</v>
      </c>
      <c r="B62" s="109">
        <v>150000000</v>
      </c>
    </row>
    <row r="63" spans="1:2" ht="39">
      <c r="A63" s="107" t="s">
        <v>571</v>
      </c>
      <c r="B63" s="67"/>
    </row>
    <row r="64" spans="1:2" ht="39">
      <c r="A64" s="107" t="s">
        <v>572</v>
      </c>
      <c r="B64" s="67"/>
    </row>
    <row r="65" spans="1:2" ht="132">
      <c r="A65" s="107" t="s">
        <v>573</v>
      </c>
      <c r="B65" s="67"/>
    </row>
    <row r="66" spans="1:2" ht="66">
      <c r="A66" s="107" t="s">
        <v>392</v>
      </c>
      <c r="B66" s="109">
        <v>3000000000</v>
      </c>
    </row>
    <row r="67" spans="1:2" ht="129" customHeight="1">
      <c r="A67" s="107" t="s">
        <v>574</v>
      </c>
      <c r="B67" s="109">
        <v>3000000000</v>
      </c>
    </row>
    <row r="68" spans="1:2" ht="118.5">
      <c r="A68" s="107" t="s">
        <v>575</v>
      </c>
      <c r="B68" s="67"/>
    </row>
    <row r="69" spans="1:2" ht="12.75">
      <c r="A69" s="107" t="s">
        <v>576</v>
      </c>
      <c r="B69" s="109">
        <v>1000000000</v>
      </c>
    </row>
    <row r="70" spans="1:2" ht="12.75">
      <c r="A70" s="107" t="s">
        <v>577</v>
      </c>
      <c r="B70" s="109">
        <v>160000000</v>
      </c>
    </row>
    <row r="71" spans="1:2" ht="92.25">
      <c r="A71" s="107" t="s">
        <v>578</v>
      </c>
      <c r="B71" s="110"/>
    </row>
    <row r="72" spans="1:2" ht="132">
      <c r="A72" s="107" t="s">
        <v>579</v>
      </c>
      <c r="B72" s="110"/>
    </row>
    <row r="73" spans="1:2" ht="12.75">
      <c r="A73" s="107" t="s">
        <v>580</v>
      </c>
      <c r="B73" s="110"/>
    </row>
    <row r="74" spans="1:2" ht="26.25">
      <c r="A74" s="107" t="s">
        <v>397</v>
      </c>
      <c r="B74" s="109"/>
    </row>
    <row r="75" spans="1:2" ht="12.75">
      <c r="A75" s="107" t="s">
        <v>581</v>
      </c>
      <c r="B75" s="109">
        <v>600000000</v>
      </c>
    </row>
    <row r="76" spans="1:2" ht="12.75">
      <c r="A76" s="107" t="s">
        <v>582</v>
      </c>
      <c r="B76" s="109">
        <v>200000000</v>
      </c>
    </row>
    <row r="77" spans="1:2" ht="52.5">
      <c r="A77" s="107" t="s">
        <v>583</v>
      </c>
      <c r="B77" s="109">
        <v>600000000</v>
      </c>
    </row>
    <row r="78" spans="1:2" ht="39">
      <c r="A78" s="107" t="s">
        <v>584</v>
      </c>
      <c r="B78" s="109">
        <v>600000000</v>
      </c>
    </row>
    <row r="79" spans="1:2" ht="12.75">
      <c r="A79" s="107" t="s">
        <v>612</v>
      </c>
      <c r="B79" s="110" t="s">
        <v>617</v>
      </c>
    </row>
    <row r="80" spans="1:2" ht="12.75">
      <c r="A80" s="107" t="s">
        <v>585</v>
      </c>
      <c r="B80" s="110" t="s">
        <v>616</v>
      </c>
    </row>
    <row r="81" spans="1:2" ht="12.75">
      <c r="A81" s="107" t="s">
        <v>586</v>
      </c>
      <c r="B81" s="110"/>
    </row>
    <row r="82" spans="1:2" ht="12.75">
      <c r="A82" s="107" t="s">
        <v>613</v>
      </c>
      <c r="B82" s="110" t="s">
        <v>615</v>
      </c>
    </row>
    <row r="83" spans="1:2" ht="52.5">
      <c r="A83" s="107" t="s">
        <v>587</v>
      </c>
      <c r="B83" s="110"/>
    </row>
    <row r="84" spans="1:2" ht="26.25">
      <c r="A84" s="107" t="s">
        <v>588</v>
      </c>
      <c r="B84" s="110"/>
    </row>
    <row r="85" spans="1:2" ht="12.75">
      <c r="A85" s="107" t="s">
        <v>401</v>
      </c>
      <c r="B85" s="110"/>
    </row>
    <row r="86" spans="1:2" ht="26.25">
      <c r="A86" s="107" t="s">
        <v>589</v>
      </c>
      <c r="B86" s="110"/>
    </row>
    <row r="87" spans="1:2" ht="52.5">
      <c r="A87" s="107" t="s">
        <v>590</v>
      </c>
      <c r="B87" s="110"/>
    </row>
    <row r="88" spans="1:2" ht="39">
      <c r="A88" s="107" t="s">
        <v>591</v>
      </c>
      <c r="B88" s="110"/>
    </row>
    <row r="89" spans="1:2" ht="66">
      <c r="A89" s="107" t="s">
        <v>592</v>
      </c>
      <c r="B89" s="110"/>
    </row>
    <row r="90" spans="1:2" ht="26.25">
      <c r="A90" s="107" t="s">
        <v>593</v>
      </c>
      <c r="B90" s="110"/>
    </row>
    <row r="91" spans="1:2" ht="132">
      <c r="A91" s="107" t="s">
        <v>594</v>
      </c>
      <c r="B91" s="110"/>
    </row>
    <row r="92" spans="1:2" ht="52.5">
      <c r="A92" s="107" t="s">
        <v>595</v>
      </c>
      <c r="B92" s="110"/>
    </row>
    <row r="93" spans="1:2" ht="52.5">
      <c r="A93" s="107" t="s">
        <v>596</v>
      </c>
      <c r="B93" s="110"/>
    </row>
    <row r="94" spans="1:2" ht="26.25">
      <c r="A94" s="107" t="s">
        <v>597</v>
      </c>
      <c r="B94" s="110"/>
    </row>
    <row r="95" spans="1:2" ht="66">
      <c r="A95" s="107" t="s">
        <v>598</v>
      </c>
      <c r="B95" s="110"/>
    </row>
    <row r="96" spans="1:2" ht="52.5">
      <c r="A96" s="107" t="s">
        <v>599</v>
      </c>
      <c r="B96" s="110"/>
    </row>
    <row r="97" spans="1:2" ht="52.5">
      <c r="A97" s="107" t="s">
        <v>600</v>
      </c>
      <c r="B97" s="110"/>
    </row>
    <row r="98" spans="1:2" ht="26.25">
      <c r="A98" s="107" t="s">
        <v>417</v>
      </c>
      <c r="B98" s="110"/>
    </row>
    <row r="99" spans="1:2" ht="12.75">
      <c r="A99" s="107" t="s">
        <v>418</v>
      </c>
      <c r="B99" s="110"/>
    </row>
    <row r="100" spans="1:2" ht="26.25">
      <c r="A100" s="107" t="s">
        <v>601</v>
      </c>
      <c r="B100" s="110"/>
    </row>
    <row r="101" spans="1:2" ht="39">
      <c r="A101" s="107" t="s">
        <v>602</v>
      </c>
      <c r="B101" s="110"/>
    </row>
    <row r="102" spans="1:2" ht="39">
      <c r="A102" s="107" t="s">
        <v>603</v>
      </c>
      <c r="B102" s="110"/>
    </row>
    <row r="103" spans="1:2" ht="39">
      <c r="A103" s="107" t="s">
        <v>604</v>
      </c>
      <c r="B103" s="110"/>
    </row>
    <row r="104" spans="1:2" ht="52.5">
      <c r="A104" s="107" t="s">
        <v>605</v>
      </c>
      <c r="B104" s="110"/>
    </row>
    <row r="105" spans="1:2" ht="52.5">
      <c r="A105" s="107" t="s">
        <v>606</v>
      </c>
      <c r="B105" s="109">
        <v>600000000</v>
      </c>
    </row>
    <row r="106" spans="1:2" ht="12.75">
      <c r="A106" s="107" t="s">
        <v>607</v>
      </c>
      <c r="B106" s="109">
        <v>600000000</v>
      </c>
    </row>
    <row r="107" spans="1:2" ht="12.75">
      <c r="A107" s="107" t="s">
        <v>608</v>
      </c>
      <c r="B107" s="110"/>
    </row>
    <row r="108" spans="1:2" ht="12.75">
      <c r="A108" s="107" t="s">
        <v>609</v>
      </c>
      <c r="B108" s="110"/>
    </row>
    <row r="109" spans="1:2" ht="26.25">
      <c r="A109" s="107" t="s">
        <v>427</v>
      </c>
      <c r="B109" s="110"/>
    </row>
    <row r="110" spans="1:2" ht="39">
      <c r="A110" s="107" t="s">
        <v>428</v>
      </c>
      <c r="B110" s="110"/>
    </row>
    <row r="111" spans="1:2" ht="26.25">
      <c r="A111" s="107" t="s">
        <v>610</v>
      </c>
      <c r="B111" s="110"/>
    </row>
  </sheetData>
  <sheetProtection/>
  <mergeCells count="10">
    <mergeCell ref="A9:B9"/>
    <mergeCell ref="A12:B12"/>
    <mergeCell ref="A10:B10"/>
    <mergeCell ref="A11:B11"/>
    <mergeCell ref="A1:B1"/>
    <mergeCell ref="A3:B3"/>
    <mergeCell ref="A2:B2"/>
    <mergeCell ref="A6:B6"/>
    <mergeCell ref="A7:B7"/>
    <mergeCell ref="A8:B8"/>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K58"/>
  <sheetViews>
    <sheetView zoomScale="77" zoomScaleNormal="77" zoomScalePageLayoutView="0" workbookViewId="0" topLeftCell="A1">
      <selection activeCell="F12" sqref="F12"/>
    </sheetView>
  </sheetViews>
  <sheetFormatPr defaultColWidth="6.7109375" defaultRowHeight="12.75"/>
  <cols>
    <col min="1" max="1" width="114.7109375" style="100" customWidth="1"/>
    <col min="2" max="2" width="36.7109375" style="101" customWidth="1"/>
    <col min="3" max="16384" width="6.7109375" style="100" customWidth="1"/>
  </cols>
  <sheetData>
    <row r="1" spans="1:2" s="91" customFormat="1" ht="19.5" customHeight="1">
      <c r="A1" s="336" t="s">
        <v>56</v>
      </c>
      <c r="B1" s="336"/>
    </row>
    <row r="2" spans="1:2" s="92" customFormat="1" ht="78" customHeight="1">
      <c r="A2" s="337" t="s">
        <v>328</v>
      </c>
      <c r="B2" s="338"/>
    </row>
    <row r="3" spans="1:2" s="93" customFormat="1" ht="18">
      <c r="A3" s="302"/>
      <c r="B3" s="302"/>
    </row>
    <row r="4" spans="1:2" s="94" customFormat="1" ht="17.25">
      <c r="A4" s="344" t="s">
        <v>269</v>
      </c>
      <c r="B4" s="345"/>
    </row>
    <row r="5" spans="1:2" s="95" customFormat="1" ht="40.5" customHeight="1">
      <c r="A5" s="278" t="s">
        <v>375</v>
      </c>
      <c r="B5" s="278"/>
    </row>
    <row r="6" spans="1:2" s="95" customFormat="1" ht="18">
      <c r="A6" s="346" t="s">
        <v>270</v>
      </c>
      <c r="B6" s="346"/>
    </row>
    <row r="7" spans="1:2" s="95" customFormat="1" ht="18">
      <c r="A7" s="311" t="s">
        <v>347</v>
      </c>
      <c r="B7" s="311"/>
    </row>
    <row r="8" spans="1:2" s="95" customFormat="1" ht="18">
      <c r="A8" s="346" t="s">
        <v>271</v>
      </c>
      <c r="B8" s="346"/>
    </row>
    <row r="9" spans="1:2" s="95" customFormat="1" ht="18">
      <c r="A9" s="311" t="s">
        <v>376</v>
      </c>
      <c r="B9" s="311"/>
    </row>
    <row r="10" spans="1:2" s="95" customFormat="1" ht="18">
      <c r="A10" s="346" t="s">
        <v>272</v>
      </c>
      <c r="B10" s="346"/>
    </row>
    <row r="11" spans="1:2" s="96" customFormat="1" ht="18">
      <c r="A11" s="312" t="s">
        <v>273</v>
      </c>
      <c r="B11" s="312"/>
    </row>
    <row r="12" spans="1:2" s="96" customFormat="1" ht="18">
      <c r="A12" s="346" t="s">
        <v>274</v>
      </c>
      <c r="B12" s="346"/>
    </row>
    <row r="13" spans="1:2" s="96" customFormat="1" ht="18">
      <c r="A13" s="311" t="s">
        <v>275</v>
      </c>
      <c r="B13" s="311"/>
    </row>
    <row r="14" spans="1:2" s="96" customFormat="1" ht="18">
      <c r="A14" s="346" t="s">
        <v>276</v>
      </c>
      <c r="B14" s="346"/>
    </row>
    <row r="15" spans="1:2" s="96" customFormat="1" ht="18">
      <c r="A15" s="311" t="s">
        <v>277</v>
      </c>
      <c r="B15" s="311"/>
    </row>
    <row r="16" spans="1:2" s="96" customFormat="1" ht="18">
      <c r="A16" s="346" t="s">
        <v>278</v>
      </c>
      <c r="B16" s="346"/>
    </row>
    <row r="17" spans="1:2" s="96" customFormat="1" ht="18">
      <c r="A17" s="313" t="s">
        <v>279</v>
      </c>
      <c r="B17" s="313"/>
    </row>
    <row r="18" spans="1:2" s="96" customFormat="1" ht="18">
      <c r="A18" s="346" t="s">
        <v>280</v>
      </c>
      <c r="B18" s="346"/>
    </row>
    <row r="19" spans="1:2" s="96" customFormat="1" ht="18">
      <c r="A19" s="313" t="s">
        <v>279</v>
      </c>
      <c r="B19" s="313"/>
    </row>
    <row r="20" spans="1:2" s="96" customFormat="1" ht="18">
      <c r="A20" s="346" t="s">
        <v>281</v>
      </c>
      <c r="B20" s="346"/>
    </row>
    <row r="21" spans="1:2" s="96" customFormat="1" ht="18">
      <c r="A21" s="313" t="s">
        <v>282</v>
      </c>
      <c r="B21" s="313"/>
    </row>
    <row r="22" spans="1:2" s="96" customFormat="1" ht="18">
      <c r="A22" s="347" t="s">
        <v>283</v>
      </c>
      <c r="B22" s="347"/>
    </row>
    <row r="23" spans="1:2" s="96" customFormat="1" ht="18">
      <c r="A23" s="314" t="s">
        <v>620</v>
      </c>
      <c r="B23" s="315"/>
    </row>
    <row r="24" spans="1:2" s="95" customFormat="1" ht="18">
      <c r="A24" s="346" t="s">
        <v>284</v>
      </c>
      <c r="B24" s="346"/>
    </row>
    <row r="25" spans="1:2" s="96" customFormat="1" ht="82.5" customHeight="1">
      <c r="A25" s="316" t="s">
        <v>621</v>
      </c>
      <c r="B25" s="317">
        <v>1</v>
      </c>
    </row>
    <row r="26" spans="1:2" s="96" customFormat="1" ht="66" customHeight="1">
      <c r="A26" s="318" t="s">
        <v>622</v>
      </c>
      <c r="B26" s="317">
        <v>1</v>
      </c>
    </row>
    <row r="27" spans="1:2" s="96" customFormat="1" ht="92.25" customHeight="1">
      <c r="A27" s="316" t="s">
        <v>623</v>
      </c>
      <c r="B27" s="317">
        <v>1</v>
      </c>
    </row>
    <row r="28" spans="1:2" s="96" customFormat="1" ht="318" customHeight="1">
      <c r="A28" s="316" t="s">
        <v>624</v>
      </c>
      <c r="B28" s="317">
        <v>1</v>
      </c>
    </row>
    <row r="29" spans="1:2" s="96" customFormat="1" ht="84" customHeight="1">
      <c r="A29" s="316" t="s">
        <v>625</v>
      </c>
      <c r="B29" s="317">
        <v>1</v>
      </c>
    </row>
    <row r="30" spans="1:2" s="96" customFormat="1" ht="49.5" customHeight="1">
      <c r="A30" s="310" t="s">
        <v>285</v>
      </c>
      <c r="B30" s="310"/>
    </row>
    <row r="31" spans="1:2" s="96" customFormat="1" ht="120.75" customHeight="1">
      <c r="A31" s="316" t="s">
        <v>626</v>
      </c>
      <c r="B31" s="317">
        <v>1</v>
      </c>
    </row>
    <row r="32" spans="1:2" s="96" customFormat="1" ht="121.5" customHeight="1">
      <c r="A32" s="318" t="s">
        <v>627</v>
      </c>
      <c r="B32" s="317">
        <v>1</v>
      </c>
    </row>
    <row r="33" spans="1:2" s="96" customFormat="1" ht="129" customHeight="1">
      <c r="A33" s="318" t="s">
        <v>628</v>
      </c>
      <c r="B33" s="317">
        <v>1</v>
      </c>
    </row>
    <row r="34" spans="1:2" s="96" customFormat="1" ht="96" customHeight="1">
      <c r="A34" s="318" t="s">
        <v>629</v>
      </c>
      <c r="B34" s="317">
        <v>1</v>
      </c>
    </row>
    <row r="35" spans="1:2" s="96" customFormat="1" ht="137.25" customHeight="1">
      <c r="A35" s="316" t="s">
        <v>630</v>
      </c>
      <c r="B35" s="317">
        <v>1</v>
      </c>
    </row>
    <row r="36" spans="1:2" s="96" customFormat="1" ht="264" customHeight="1">
      <c r="A36" s="319" t="s">
        <v>631</v>
      </c>
      <c r="B36" s="320">
        <v>1</v>
      </c>
    </row>
    <row r="37" spans="1:2" s="96" customFormat="1" ht="261">
      <c r="A37" s="318" t="s">
        <v>632</v>
      </c>
      <c r="B37" s="320">
        <v>1</v>
      </c>
    </row>
    <row r="38" spans="1:2" s="96" customFormat="1" ht="126" customHeight="1">
      <c r="A38" s="316" t="s">
        <v>633</v>
      </c>
      <c r="B38" s="317">
        <v>1</v>
      </c>
    </row>
    <row r="39" spans="1:2" s="96" customFormat="1" ht="87" customHeight="1">
      <c r="A39" s="316" t="s">
        <v>286</v>
      </c>
      <c r="B39" s="320" t="s">
        <v>287</v>
      </c>
    </row>
    <row r="40" spans="1:11" s="5" customFormat="1" ht="49.5" customHeight="1">
      <c r="A40" s="303" t="s">
        <v>288</v>
      </c>
      <c r="B40" s="304"/>
      <c r="C40" s="97"/>
      <c r="D40" s="97"/>
      <c r="E40" s="97"/>
      <c r="H40" s="98"/>
      <c r="I40" s="98"/>
      <c r="J40" s="98"/>
      <c r="K40" s="98"/>
    </row>
    <row r="41" spans="1:11" s="5" customFormat="1" ht="48.75" customHeight="1">
      <c r="A41" s="303" t="s">
        <v>289</v>
      </c>
      <c r="B41" s="304"/>
      <c r="C41" s="97"/>
      <c r="D41" s="97"/>
      <c r="E41" s="97"/>
      <c r="H41" s="98"/>
      <c r="I41" s="98"/>
      <c r="J41" s="98"/>
      <c r="K41" s="98"/>
    </row>
    <row r="42" spans="1:2" s="95" customFormat="1" ht="49.5" customHeight="1">
      <c r="A42" s="346" t="s">
        <v>290</v>
      </c>
      <c r="B42" s="346"/>
    </row>
    <row r="43" spans="1:2" s="95" customFormat="1" ht="49.5" customHeight="1">
      <c r="A43" s="321" t="s">
        <v>291</v>
      </c>
      <c r="B43" s="321"/>
    </row>
    <row r="44" spans="1:2" s="95" customFormat="1" ht="49.5" customHeight="1">
      <c r="A44" s="346" t="s">
        <v>292</v>
      </c>
      <c r="B44" s="346"/>
    </row>
    <row r="45" spans="1:2" s="99" customFormat="1" ht="19.5" customHeight="1">
      <c r="A45" s="322" t="s">
        <v>293</v>
      </c>
      <c r="B45" s="323" t="s">
        <v>294</v>
      </c>
    </row>
    <row r="46" spans="1:2" s="99" customFormat="1" ht="19.5" customHeight="1">
      <c r="A46" s="322" t="s">
        <v>295</v>
      </c>
      <c r="B46" s="323" t="s">
        <v>294</v>
      </c>
    </row>
    <row r="47" spans="1:2" s="99" customFormat="1" ht="19.5" customHeight="1">
      <c r="A47" s="322" t="s">
        <v>296</v>
      </c>
      <c r="B47" s="323" t="s">
        <v>294</v>
      </c>
    </row>
    <row r="48" spans="1:2" s="99" customFormat="1" ht="19.5" customHeight="1">
      <c r="A48" s="322" t="s">
        <v>297</v>
      </c>
      <c r="B48" s="323" t="s">
        <v>294</v>
      </c>
    </row>
    <row r="49" spans="1:2" s="99" customFormat="1" ht="19.5" customHeight="1">
      <c r="A49" s="322" t="s">
        <v>298</v>
      </c>
      <c r="B49" s="323" t="s">
        <v>294</v>
      </c>
    </row>
    <row r="50" spans="1:2" s="99" customFormat="1" ht="19.5" customHeight="1">
      <c r="A50" s="322" t="s">
        <v>299</v>
      </c>
      <c r="B50" s="323" t="s">
        <v>294</v>
      </c>
    </row>
    <row r="51" spans="1:2" s="99" customFormat="1" ht="19.5" customHeight="1">
      <c r="A51" s="322" t="s">
        <v>300</v>
      </c>
      <c r="B51" s="323" t="s">
        <v>294</v>
      </c>
    </row>
    <row r="52" spans="1:2" s="99" customFormat="1" ht="19.5" customHeight="1">
      <c r="A52" s="322" t="s">
        <v>301</v>
      </c>
      <c r="B52" s="324" t="s">
        <v>294</v>
      </c>
    </row>
    <row r="53" spans="1:2" ht="19.5" customHeight="1">
      <c r="A53" s="322" t="s">
        <v>302</v>
      </c>
      <c r="B53" s="324" t="s">
        <v>294</v>
      </c>
    </row>
    <row r="54" spans="1:2" ht="19.5" customHeight="1">
      <c r="A54" s="322" t="s">
        <v>303</v>
      </c>
      <c r="B54" s="324" t="s">
        <v>294</v>
      </c>
    </row>
    <row r="55" spans="1:2" ht="19.5" customHeight="1">
      <c r="A55" s="322" t="s">
        <v>304</v>
      </c>
      <c r="B55" s="324" t="s">
        <v>294</v>
      </c>
    </row>
    <row r="56" spans="1:2" ht="19.5" customHeight="1">
      <c r="A56" s="322" t="s">
        <v>305</v>
      </c>
      <c r="B56" s="324" t="s">
        <v>294</v>
      </c>
    </row>
    <row r="57" spans="1:2" ht="19.5" customHeight="1">
      <c r="A57" s="325" t="s">
        <v>306</v>
      </c>
      <c r="B57" s="324" t="s">
        <v>294</v>
      </c>
    </row>
    <row r="58" spans="1:2" ht="19.5" customHeight="1">
      <c r="A58" s="322" t="s">
        <v>307</v>
      </c>
      <c r="B58" s="324" t="s">
        <v>294</v>
      </c>
    </row>
  </sheetData>
  <sheetProtection/>
  <mergeCells count="30">
    <mergeCell ref="A40:B40"/>
    <mergeCell ref="A41:B41"/>
    <mergeCell ref="A42:B42"/>
    <mergeCell ref="A43:B43"/>
    <mergeCell ref="A44:B44"/>
    <mergeCell ref="A20:B20"/>
    <mergeCell ref="A21:B21"/>
    <mergeCell ref="A22:B22"/>
    <mergeCell ref="A23:B23"/>
    <mergeCell ref="A24:B24"/>
    <mergeCell ref="A30:B30"/>
    <mergeCell ref="A14:B14"/>
    <mergeCell ref="A15:B15"/>
    <mergeCell ref="A16:B16"/>
    <mergeCell ref="A17:B17"/>
    <mergeCell ref="A18:B18"/>
    <mergeCell ref="A19:B19"/>
    <mergeCell ref="A8:B8"/>
    <mergeCell ref="A9:B9"/>
    <mergeCell ref="A10:B10"/>
    <mergeCell ref="A11:B11"/>
    <mergeCell ref="A12:B12"/>
    <mergeCell ref="A13:B13"/>
    <mergeCell ref="A1:B1"/>
    <mergeCell ref="A2:B2"/>
    <mergeCell ref="A3:B3"/>
    <mergeCell ref="A5:B5"/>
    <mergeCell ref="A6:B6"/>
    <mergeCell ref="A7:B7"/>
    <mergeCell ref="A4:B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60"/>
  <sheetViews>
    <sheetView zoomScalePageLayoutView="0" workbookViewId="0" topLeftCell="A1">
      <selection activeCell="D3" sqref="D3"/>
    </sheetView>
  </sheetViews>
  <sheetFormatPr defaultColWidth="11.421875" defaultRowHeight="12.75"/>
  <cols>
    <col min="1" max="1" width="100.7109375" style="84" customWidth="1"/>
  </cols>
  <sheetData>
    <row r="1" spans="1:2" ht="17.25">
      <c r="A1" s="106" t="s">
        <v>56</v>
      </c>
      <c r="B1" s="309"/>
    </row>
    <row r="2" spans="1:2" ht="51" customHeight="1">
      <c r="A2" s="326" t="s">
        <v>641</v>
      </c>
      <c r="B2" s="309"/>
    </row>
    <row r="3" spans="1:2" ht="53.25" customHeight="1">
      <c r="A3" s="104" t="s">
        <v>57</v>
      </c>
      <c r="B3" s="309"/>
    </row>
    <row r="4" ht="13.5">
      <c r="A4" s="105" t="s">
        <v>160</v>
      </c>
    </row>
    <row r="5" ht="73.5" customHeight="1">
      <c r="A5" s="86" t="s">
        <v>635</v>
      </c>
    </row>
    <row r="6" ht="13.5">
      <c r="A6" s="105" t="s">
        <v>378</v>
      </c>
    </row>
    <row r="7" ht="13.5">
      <c r="A7" s="86" t="s">
        <v>379</v>
      </c>
    </row>
    <row r="8" s="1" customFormat="1" ht="13.5">
      <c r="A8" s="41" t="s">
        <v>380</v>
      </c>
    </row>
    <row r="9" s="1" customFormat="1" ht="54.75">
      <c r="A9" s="85" t="s">
        <v>381</v>
      </c>
    </row>
    <row r="10" s="1" customFormat="1" ht="13.5">
      <c r="A10" s="41" t="s">
        <v>382</v>
      </c>
    </row>
    <row r="11" s="1" customFormat="1" ht="13.5">
      <c r="A11" s="85" t="s">
        <v>383</v>
      </c>
    </row>
    <row r="12" s="1" customFormat="1" ht="41.25">
      <c r="A12" s="85" t="s">
        <v>384</v>
      </c>
    </row>
    <row r="13" s="1" customFormat="1" ht="13.5">
      <c r="A13" s="41" t="s">
        <v>308</v>
      </c>
    </row>
    <row r="14" s="1" customFormat="1" ht="13.5">
      <c r="A14" s="102" t="s">
        <v>385</v>
      </c>
    </row>
    <row r="15" s="1" customFormat="1" ht="13.5">
      <c r="A15" s="103" t="s">
        <v>386</v>
      </c>
    </row>
    <row r="16" s="1" customFormat="1" ht="13.5">
      <c r="A16" s="103" t="s">
        <v>388</v>
      </c>
    </row>
    <row r="17" s="1" customFormat="1" ht="13.5">
      <c r="A17" s="103" t="s">
        <v>389</v>
      </c>
    </row>
    <row r="18" s="1" customFormat="1" ht="13.5">
      <c r="A18" s="103" t="s">
        <v>431</v>
      </c>
    </row>
    <row r="19" s="1" customFormat="1" ht="27">
      <c r="A19" s="41" t="s">
        <v>390</v>
      </c>
    </row>
    <row r="20" s="1" customFormat="1" ht="104.25" customHeight="1">
      <c r="A20" s="103" t="s">
        <v>634</v>
      </c>
    </row>
    <row r="21" s="1" customFormat="1" ht="13.5">
      <c r="A21" s="2" t="s">
        <v>309</v>
      </c>
    </row>
    <row r="22" s="1" customFormat="1" ht="27">
      <c r="A22" s="6" t="s">
        <v>310</v>
      </c>
    </row>
    <row r="23" s="1" customFormat="1" ht="27">
      <c r="A23" s="103" t="s">
        <v>391</v>
      </c>
    </row>
    <row r="24" s="1" customFormat="1" ht="69">
      <c r="A24" s="103" t="s">
        <v>392</v>
      </c>
    </row>
    <row r="25" s="1" customFormat="1" ht="13.5">
      <c r="A25" s="103" t="s">
        <v>393</v>
      </c>
    </row>
    <row r="26" s="1" customFormat="1" ht="27">
      <c r="A26" s="103" t="s">
        <v>395</v>
      </c>
    </row>
    <row r="27" s="1" customFormat="1" ht="96">
      <c r="A27" s="103" t="s">
        <v>396</v>
      </c>
    </row>
    <row r="28" s="1" customFormat="1" ht="27">
      <c r="A28" s="103" t="s">
        <v>398</v>
      </c>
    </row>
    <row r="29" s="1" customFormat="1" ht="13.5">
      <c r="A29" s="103" t="s">
        <v>399</v>
      </c>
    </row>
    <row r="30" s="1" customFormat="1" ht="13.5">
      <c r="A30" s="103" t="s">
        <v>400</v>
      </c>
    </row>
    <row r="31" s="1" customFormat="1" ht="13.5">
      <c r="A31" s="103" t="s">
        <v>401</v>
      </c>
    </row>
    <row r="32" s="1" customFormat="1" ht="27">
      <c r="A32" s="103" t="s">
        <v>402</v>
      </c>
    </row>
    <row r="33" s="1" customFormat="1" ht="41.25">
      <c r="A33" s="103" t="s">
        <v>403</v>
      </c>
    </row>
    <row r="34" s="1" customFormat="1" ht="54.75">
      <c r="A34" s="103" t="s">
        <v>404</v>
      </c>
    </row>
    <row r="35" s="1" customFormat="1" ht="41.25">
      <c r="A35" s="103" t="s">
        <v>405</v>
      </c>
    </row>
    <row r="36" s="1" customFormat="1" ht="41.25">
      <c r="A36" s="41" t="s">
        <v>406</v>
      </c>
    </row>
    <row r="37" s="1" customFormat="1" ht="13.5">
      <c r="A37" s="103" t="s">
        <v>410</v>
      </c>
    </row>
    <row r="38" s="1" customFormat="1" ht="13.5">
      <c r="A38" s="103" t="s">
        <v>407</v>
      </c>
    </row>
    <row r="39" s="1" customFormat="1" ht="15">
      <c r="A39" s="327" t="s">
        <v>411</v>
      </c>
    </row>
    <row r="40" s="1" customFormat="1" ht="15">
      <c r="A40" s="327" t="s">
        <v>412</v>
      </c>
    </row>
    <row r="41" s="1" customFormat="1" ht="15">
      <c r="A41" s="328" t="s">
        <v>408</v>
      </c>
    </row>
    <row r="42" s="1" customFormat="1" ht="15">
      <c r="A42" s="329" t="s">
        <v>409</v>
      </c>
    </row>
    <row r="43" s="1" customFormat="1" ht="15">
      <c r="A43" s="329" t="s">
        <v>413</v>
      </c>
    </row>
    <row r="44" s="1" customFormat="1" ht="35.25" customHeight="1">
      <c r="A44" s="329" t="s">
        <v>414</v>
      </c>
    </row>
    <row r="45" s="1" customFormat="1" ht="46.5">
      <c r="A45" s="329" t="s">
        <v>415</v>
      </c>
    </row>
    <row r="46" s="1" customFormat="1" ht="15">
      <c r="A46" s="329" t="s">
        <v>416</v>
      </c>
    </row>
    <row r="47" s="1" customFormat="1" ht="30">
      <c r="A47" s="330" t="s">
        <v>417</v>
      </c>
    </row>
    <row r="48" s="1" customFormat="1" ht="15">
      <c r="A48" s="330" t="s">
        <v>418</v>
      </c>
    </row>
    <row r="49" s="1" customFormat="1" ht="45">
      <c r="A49" s="331" t="s">
        <v>419</v>
      </c>
    </row>
    <row r="50" s="1" customFormat="1" ht="45">
      <c r="A50" s="332" t="s">
        <v>420</v>
      </c>
    </row>
    <row r="51" s="1" customFormat="1" ht="60">
      <c r="A51" s="330" t="s">
        <v>421</v>
      </c>
    </row>
    <row r="52" s="1" customFormat="1" ht="60">
      <c r="A52" s="333" t="s">
        <v>429</v>
      </c>
    </row>
    <row r="53" s="1" customFormat="1" ht="30">
      <c r="A53" s="332" t="s">
        <v>422</v>
      </c>
    </row>
    <row r="54" ht="30">
      <c r="A54" s="332" t="s">
        <v>423</v>
      </c>
    </row>
    <row r="55" ht="30">
      <c r="A55" s="330" t="s">
        <v>424</v>
      </c>
    </row>
    <row r="56" ht="30">
      <c r="A56" s="334" t="s">
        <v>430</v>
      </c>
    </row>
    <row r="57" ht="60">
      <c r="A57" s="333" t="s">
        <v>425</v>
      </c>
    </row>
    <row r="58" ht="45">
      <c r="A58" s="335" t="s">
        <v>426</v>
      </c>
    </row>
    <row r="59" ht="30">
      <c r="A59" s="333" t="s">
        <v>427</v>
      </c>
    </row>
    <row r="60" ht="45">
      <c r="A60" s="333" t="s">
        <v>428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18"/>
  <sheetViews>
    <sheetView zoomScalePageLayoutView="0" workbookViewId="0" topLeftCell="A1">
      <selection activeCell="C13" sqref="C13"/>
    </sheetView>
  </sheetViews>
  <sheetFormatPr defaultColWidth="11.421875" defaultRowHeight="12.75"/>
  <cols>
    <col min="1" max="1" width="97.7109375" style="0" customWidth="1"/>
  </cols>
  <sheetData>
    <row r="1" ht="17.25" customHeight="1">
      <c r="A1" s="76" t="s">
        <v>56</v>
      </c>
    </row>
    <row r="2" s="71" customFormat="1" ht="33" customHeight="1">
      <c r="A2" s="76" t="s">
        <v>327</v>
      </c>
    </row>
    <row r="3" ht="30.75" customHeight="1">
      <c r="A3" s="77" t="s">
        <v>257</v>
      </c>
    </row>
    <row r="4" spans="1:3" s="1" customFormat="1" ht="22.5" customHeight="1">
      <c r="A4" s="77" t="s">
        <v>57</v>
      </c>
      <c r="B4" s="72"/>
      <c r="C4" s="73"/>
    </row>
    <row r="5" ht="13.5">
      <c r="A5" s="78"/>
    </row>
    <row r="6" spans="1:4" s="1" customFormat="1" ht="32.25" customHeight="1">
      <c r="A6" s="80" t="s">
        <v>58</v>
      </c>
      <c r="B6" s="74"/>
      <c r="C6" s="75"/>
      <c r="D6" s="75"/>
    </row>
    <row r="7" s="71" customFormat="1" ht="13.5">
      <c r="A7" s="79" t="s">
        <v>258</v>
      </c>
    </row>
    <row r="8" ht="54.75">
      <c r="A8" s="81" t="s">
        <v>259</v>
      </c>
    </row>
    <row r="9" ht="41.25">
      <c r="A9" s="81" t="s">
        <v>359</v>
      </c>
    </row>
    <row r="10" s="71" customFormat="1" ht="13.5">
      <c r="A10" s="82" t="s">
        <v>260</v>
      </c>
    </row>
    <row r="11" ht="27">
      <c r="A11" s="81" t="s">
        <v>261</v>
      </c>
    </row>
    <row r="12" ht="27">
      <c r="A12" s="81" t="s">
        <v>374</v>
      </c>
    </row>
    <row r="13" ht="54.75">
      <c r="A13" s="83" t="s">
        <v>262</v>
      </c>
    </row>
    <row r="14" ht="41.25">
      <c r="A14" s="83" t="s">
        <v>263</v>
      </c>
    </row>
    <row r="15" ht="41.25">
      <c r="A15" s="81" t="s">
        <v>264</v>
      </c>
    </row>
    <row r="16" ht="13.5">
      <c r="A16" s="81" t="s">
        <v>265</v>
      </c>
    </row>
    <row r="17" s="71" customFormat="1" ht="13.5">
      <c r="A17" s="82" t="s">
        <v>266</v>
      </c>
    </row>
    <row r="18" ht="27">
      <c r="A18" s="81" t="s">
        <v>267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AON COLOMBIA</dc:creator>
  <cp:keywords/>
  <dc:description/>
  <cp:lastModifiedBy>Nestor Guerra</cp:lastModifiedBy>
  <cp:lastPrinted>2009-06-25T17:12:31Z</cp:lastPrinted>
  <dcterms:created xsi:type="dcterms:W3CDTF">2007-09-22T21:35:20Z</dcterms:created>
  <dcterms:modified xsi:type="dcterms:W3CDTF">2019-12-20T16:45:03Z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0x01010080887A4EBB782146B411DD6E1F6F7B73</vt:lpwstr>
  </property>
</Properties>
</file>