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abel\Documents\ENTERRITORIO\2025\INA - 007-2025  ICBF\"/>
    </mc:Choice>
  </mc:AlternateContent>
  <xr:revisionPtr revIDLastSave="0" documentId="8_{5A369696-8132-479A-974E-F8EF726B9B55}" xr6:coauthVersionLast="47" xr6:coauthVersionMax="47" xr10:uidLastSave="{00000000-0000-0000-0000-000000000000}"/>
  <bookViews>
    <workbookView xWindow="-120" yWindow="-120" windowWidth="20730" windowHeight="11040" activeTab="2" xr2:uid="{7294F4F0-2817-40D1-8EEF-D38D01B843B6}"/>
  </bookViews>
  <sheets>
    <sheet name="ETAPA 1" sheetId="1" r:id="rId1"/>
    <sheet name="ETAPA 2" sheetId="2" r:id="rId2"/>
    <sheet name="DESGLOSE POR FRENTE" sheetId="4" r:id="rId3"/>
    <sheet name="RESUMEN" sheetId="3" r:id="rId4"/>
  </sheets>
  <externalReferences>
    <externalReference r:id="rId5"/>
  </externalReferences>
  <definedNames>
    <definedName name="CostoDirectoObra">'ETAPA 2'!#REF!</definedName>
    <definedName name="IVASobreUtilidad">'[1]IMPUESTOS Y VR TOTAL'!$E$15</definedName>
    <definedName name="TotalContratoSinIVA">'ETAPA 2'!$D$33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</calcChain>
</file>

<file path=xl/sharedStrings.xml><?xml version="1.0" encoding="utf-8"?>
<sst xmlns="http://schemas.openxmlformats.org/spreadsheetml/2006/main" count="72" uniqueCount="68">
  <si>
    <t>GRUPO 1 - ETAPA 1 "DIAGNOSTICO, VALIDACIÓN TÉCNICA Y DEFINICIÓN DEL ALCANCE PARA LOS PROYECTOS DE MANTENIMIENTO DE LOS CENTROS "CZ ABURRA" UBICADO EN BELLO Y "CZ FLORESTA" UBICADO EN MEDELLIN Y PROYECTO INTEGRAL DE ESTABILIZACIÓN DE LADERAS: REGULACIÓN DEL DRENAJE  Y GESTIÓN DE PERMISOS AMBIENTALES Y LEGALES, Y RECONSTRUCCIÓN INTEGRAL DEL MURO DE CERRAMIENTO DEL CAE CARLOS LLERAS UBICADO EN MEDELLIN DEL ICBF.</t>
  </si>
  <si>
    <t>CONCEPTO</t>
  </si>
  <si>
    <t>A</t>
  </si>
  <si>
    <t>B</t>
  </si>
  <si>
    <t>C</t>
  </si>
  <si>
    <t>D</t>
  </si>
  <si>
    <t>E</t>
  </si>
  <si>
    <t>F</t>
  </si>
  <si>
    <t>PERSONAL PROFESIONAL</t>
  </si>
  <si>
    <t>CANTIDAD</t>
  </si>
  <si>
    <t>SUELDO MES BÁSICO</t>
  </si>
  <si>
    <t>% DEDICACIÓN</t>
  </si>
  <si>
    <t>F.M.</t>
  </si>
  <si>
    <t>VALORES MES (AxBxCxD)</t>
  </si>
  <si>
    <t>No. DE MESES</t>
  </si>
  <si>
    <t>TOTAL PARCIAL</t>
  </si>
  <si>
    <t xml:space="preserve"> (ExF)</t>
  </si>
  <si>
    <t>Director(a) de Proyecto</t>
  </si>
  <si>
    <t>Ingeniero de Consultoría</t>
  </si>
  <si>
    <t>Ingeniero(a) Geotécnico</t>
  </si>
  <si>
    <t>Ingeniero(a) Estructural</t>
  </si>
  <si>
    <t>Ingeniero Hidráulico(a)</t>
  </si>
  <si>
    <t>Ingeniero(a) Ambiental</t>
  </si>
  <si>
    <t>Ingeniero Eléctrico(a)</t>
  </si>
  <si>
    <t>Arquitecto(a)</t>
  </si>
  <si>
    <t>SUBTOTAL COSTO PERSONAL PROFESIONAL</t>
  </si>
  <si>
    <t>PERSONAL TÉCNICO</t>
  </si>
  <si>
    <t>Topógrafo</t>
  </si>
  <si>
    <t>Cadenero 1</t>
  </si>
  <si>
    <t>SUBTOTAL COSTO PERSONAL TECNICO</t>
  </si>
  <si>
    <t>COSTOS DE PERSONAL (1)</t>
  </si>
  <si>
    <t>COSTOS INDIRECTOS (2)</t>
  </si>
  <si>
    <t>SUB TOTAL COSTOS DE PERSONAL + INDIRECTOS (3) = (1) +(2)</t>
  </si>
  <si>
    <t>SUBTOTAL CONSULTORÍA</t>
  </si>
  <si>
    <t xml:space="preserve">VALOR TOTAL IVA 19% </t>
  </si>
  <si>
    <t>VALOR TOTAL CONSULTORÍA</t>
  </si>
  <si>
    <t>ADMINISTRACIÓN</t>
  </si>
  <si>
    <t>UTILIDAD</t>
  </si>
  <si>
    <t>TOTAL AIU</t>
  </si>
  <si>
    <t>VALOR IVA</t>
  </si>
  <si>
    <t>COSTO DIRECTO OBRA:</t>
  </si>
  <si>
    <t> </t>
  </si>
  <si>
    <t>IMPREVISTOS</t>
  </si>
  <si>
    <t>VALOR TOTAL ETAPA 2 SIN IVA</t>
  </si>
  <si>
    <r>
      <t>VALOR TOTAL ETAPA 2</t>
    </r>
    <r>
      <rPr>
        <sz val="9"/>
        <color rgb="FFFFFFFF"/>
        <rFont val="Arial"/>
        <family val="2"/>
      </rPr>
      <t> </t>
    </r>
  </si>
  <si>
    <t>DESCRIPCIÓN</t>
  </si>
  <si>
    <r>
      <t> </t>
    </r>
    <r>
      <rPr>
        <b/>
        <sz val="9"/>
        <color rgb="FF000000"/>
        <rFont val="Arial Narrow"/>
        <family val="2"/>
      </rPr>
      <t xml:space="preserve"> VALOR TOTAL</t>
    </r>
  </si>
  <si>
    <t>VALOR ETAPA 1 – FASE 1: DIAGNÓSTICO</t>
  </si>
  <si>
    <t>FACTOR MULTIPLICADOR</t>
  </si>
  <si>
    <t>IVA 19% DE LA ETAPA 1 – FASE 1</t>
  </si>
  <si>
    <t>VALOR COSTO DIRECTO ETAPA 2 - EJECUCIÓN OBRAS</t>
  </si>
  <si>
    <t>VALOR COSTOS INDIRECTOS</t>
  </si>
  <si>
    <t>AIU</t>
  </si>
  <si>
    <t>IVA SOBRE UTILIDAD</t>
  </si>
  <si>
    <t>VALOR TOTAL ETAPA 1 – FASE 1 + IVA 19%</t>
  </si>
  <si>
    <r>
      <t>VALOR TOTAL PROYECTO</t>
    </r>
    <r>
      <rPr>
        <b/>
        <sz val="11"/>
        <color rgb="FF000000"/>
        <rFont val="Arial"/>
        <family val="2"/>
      </rPr>
      <t> =</t>
    </r>
  </si>
  <si>
    <r>
      <t>VALOR</t>
    </r>
    <r>
      <rPr>
        <b/>
        <sz val="9"/>
        <color rgb="FF000000"/>
        <rFont val="Arial"/>
        <family val="2"/>
      </rPr>
      <t> </t>
    </r>
    <r>
      <rPr>
        <b/>
        <sz val="9"/>
        <color rgb="FF000000"/>
        <rFont val="Arial Narrow"/>
        <family val="2"/>
      </rPr>
      <t>TOTAL ETAPA 2 EJECUCIÓN DE OBRA</t>
    </r>
    <r>
      <rPr>
        <b/>
        <sz val="9"/>
        <color rgb="FF000000"/>
        <rFont val="Arial"/>
        <family val="2"/>
      </rPr>
      <t> </t>
    </r>
  </si>
  <si>
    <t xml:space="preserve">PLAZO: </t>
  </si>
  <si>
    <t>PLAZO:</t>
  </si>
  <si>
    <t>COSTO DIRECTO</t>
  </si>
  <si>
    <t>% AIU</t>
  </si>
  <si>
    <t>VALOR SIN IVA</t>
  </si>
  <si>
    <t>IVA 19% SOBRE UTILIDAD</t>
  </si>
  <si>
    <t>COSTO TOTAL DE OBRA</t>
  </si>
  <si>
    <t xml:space="preserve">OBRAS CARLOS LLERAS </t>
  </si>
  <si>
    <t xml:space="preserve">CZ FLORESTA </t>
  </si>
  <si>
    <t>CZ ABURRA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</si>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</sst>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0.0%"/>
    <numFmt numFmtId="168" formatCode="0.0000000"/>
    <numFmt numFmtId="169" formatCode="_ * #,##0.0000_ ;_ * \-#,##0.0000_ ;_ * &quot;-&quot;??_ ;_ @_ "/>
    <numFmt numFmtId="170" formatCode="#,##0.00_ ;\-#,##0.00\ 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b/>
      <i/>
      <sz val="16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9"/>
      <color rgb="FFFFFFFF"/>
      <name val="Arial Narrow"/>
      <family val="2"/>
    </font>
    <font>
      <sz val="9"/>
      <color rgb="FFFFFFFF"/>
      <name val="Arial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 Narrow"/>
      <family val="2"/>
    </font>
    <font>
      <b/>
      <sz val="10"/>
      <color rgb="FF000000"/>
      <name val="Arial Narrow"/>
      <family val="2"/>
    </font>
    <font>
      <sz val="9"/>
      <color theme="1"/>
      <name val="Arial Narrow"/>
      <family val="2"/>
    </font>
    <font>
      <b/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2CEED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rgb="FFFAE2D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justify" vertical="center" wrapText="1"/>
    </xf>
    <xf numFmtId="2" fontId="7" fillId="0" borderId="18" xfId="2" applyNumberFormat="1" applyFont="1" applyBorder="1" applyAlignment="1">
      <alignment horizontal="center" vertical="center" wrapText="1"/>
    </xf>
    <xf numFmtId="167" fontId="5" fillId="0" borderId="18" xfId="22" applyNumberFormat="1" applyFont="1" applyBorder="1" applyAlignment="1">
      <alignment horizontal="center" vertical="center" wrapText="1"/>
    </xf>
    <xf numFmtId="4" fontId="7" fillId="0" borderId="18" xfId="2" applyNumberFormat="1" applyFont="1" applyBorder="1" applyAlignment="1">
      <alignment horizontal="right" vertical="center" wrapText="1"/>
    </xf>
    <xf numFmtId="4" fontId="6" fillId="0" borderId="18" xfId="2" applyNumberFormat="1" applyFont="1" applyBorder="1" applyAlignment="1">
      <alignment horizontal="right" vertical="center" wrapText="1"/>
    </xf>
    <xf numFmtId="4" fontId="6" fillId="0" borderId="21" xfId="2" applyNumberFormat="1" applyFont="1" applyBorder="1" applyAlignment="1">
      <alignment horizontal="right" vertical="center" wrapText="1"/>
    </xf>
    <xf numFmtId="4" fontId="6" fillId="5" borderId="18" xfId="2" applyNumberFormat="1" applyFont="1" applyFill="1" applyBorder="1" applyAlignment="1">
      <alignment horizontal="right" vertical="center" wrapText="1"/>
    </xf>
    <xf numFmtId="167" fontId="7" fillId="0" borderId="18" xfId="2" applyNumberFormat="1" applyFont="1" applyBorder="1" applyAlignment="1">
      <alignment horizontal="center" vertical="center" wrapText="1"/>
    </xf>
    <xf numFmtId="0" fontId="10" fillId="0" borderId="0" xfId="0" applyFont="1"/>
    <xf numFmtId="0" fontId="11" fillId="7" borderId="28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 wrapText="1"/>
    </xf>
    <xf numFmtId="0" fontId="11" fillId="7" borderId="29" xfId="0" applyFont="1" applyFill="1" applyBorder="1" applyAlignment="1">
      <alignment horizontal="right" vertical="center" wrapText="1"/>
    </xf>
    <xf numFmtId="0" fontId="13" fillId="0" borderId="28" xfId="0" applyFont="1" applyBorder="1" applyAlignment="1">
      <alignment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32" xfId="0" applyFont="1" applyFill="1" applyBorder="1" applyAlignment="1">
      <alignment horizontal="right" vertical="center" wrapText="1"/>
    </xf>
    <xf numFmtId="0" fontId="12" fillId="7" borderId="29" xfId="0" applyFont="1" applyFill="1" applyBorder="1" applyAlignment="1">
      <alignment horizontal="right" vertical="center" wrapText="1"/>
    </xf>
    <xf numFmtId="0" fontId="11" fillId="7" borderId="36" xfId="0" applyFont="1" applyFill="1" applyBorder="1" applyAlignment="1">
      <alignment horizontal="right" vertical="center" wrapText="1"/>
    </xf>
    <xf numFmtId="44" fontId="11" fillId="7" borderId="29" xfId="1" applyFont="1" applyFill="1" applyBorder="1" applyAlignment="1">
      <alignment horizontal="right" vertical="center" wrapText="1"/>
    </xf>
    <xf numFmtId="0" fontId="16" fillId="8" borderId="29" xfId="0" applyFont="1" applyFill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9" fontId="18" fillId="0" borderId="12" xfId="0" applyNumberFormat="1" applyFont="1" applyBorder="1" applyAlignment="1">
      <alignment horizontal="center" vertical="center" wrapText="1"/>
    </xf>
    <xf numFmtId="0" fontId="17" fillId="0" borderId="29" xfId="0" applyFont="1" applyBorder="1" applyAlignment="1">
      <alignment horizontal="right" vertical="center" wrapText="1" indent="15"/>
    </xf>
    <xf numFmtId="0" fontId="14" fillId="9" borderId="29" xfId="0" applyFont="1" applyFill="1" applyBorder="1" applyAlignment="1">
      <alignment horizontal="right" vertical="center" wrapText="1"/>
    </xf>
    <xf numFmtId="0" fontId="17" fillId="2" borderId="29" xfId="0" applyFont="1" applyFill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7" fillId="0" borderId="37" xfId="0" applyFont="1" applyBorder="1" applyAlignment="1">
      <alignment vertical="center" wrapText="1"/>
    </xf>
    <xf numFmtId="9" fontId="17" fillId="0" borderId="12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right" vertical="center" wrapText="1"/>
    </xf>
    <xf numFmtId="0" fontId="14" fillId="10" borderId="29" xfId="0" applyFont="1" applyFill="1" applyBorder="1" applyAlignment="1">
      <alignment horizontal="right" vertical="center" wrapText="1"/>
    </xf>
    <xf numFmtId="0" fontId="9" fillId="8" borderId="36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11" borderId="13" xfId="0" applyFont="1" applyFill="1" applyBorder="1"/>
    <xf numFmtId="44" fontId="0" fillId="0" borderId="4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44" fontId="0" fillId="0" borderId="3" xfId="0" applyNumberFormat="1" applyBorder="1" applyAlignment="1">
      <alignment horizontal="left" vertical="center"/>
    </xf>
    <xf numFmtId="44" fontId="0" fillId="0" borderId="8" xfId="0" applyNumberFormat="1" applyBorder="1" applyAlignment="1">
      <alignment horizontal="left" vertical="center"/>
    </xf>
    <xf numFmtId="0" fontId="3" fillId="11" borderId="1" xfId="0" applyFont="1" applyFill="1" applyBorder="1"/>
    <xf numFmtId="44" fontId="0" fillId="0" borderId="10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horizontal="left" vertical="center"/>
    </xf>
    <xf numFmtId="44" fontId="0" fillId="0" borderId="9" xfId="0" applyNumberFormat="1" applyBorder="1" applyAlignment="1">
      <alignment horizontal="left" vertical="center"/>
    </xf>
    <xf numFmtId="44" fontId="0" fillId="0" borderId="16" xfId="0" applyNumberForma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44" fontId="0" fillId="0" borderId="6" xfId="0" applyNumberFormat="1" applyBorder="1" applyAlignment="1">
      <alignment horizontal="left" vertical="center"/>
    </xf>
    <xf numFmtId="44" fontId="0" fillId="0" borderId="7" xfId="0" applyNumberFormat="1" applyBorder="1" applyAlignment="1">
      <alignment horizontal="left" vertical="center"/>
    </xf>
    <xf numFmtId="0" fontId="6" fillId="5" borderId="19" xfId="2" applyFont="1" applyFill="1" applyBorder="1" applyAlignment="1">
      <alignment horizontal="center" vertical="center" wrapText="1"/>
    </xf>
    <xf numFmtId="0" fontId="6" fillId="5" borderId="20" xfId="2" applyFont="1" applyFill="1" applyBorder="1" applyAlignment="1">
      <alignment horizontal="center" vertical="center" wrapText="1"/>
    </xf>
    <xf numFmtId="0" fontId="6" fillId="5" borderId="25" xfId="2" applyFont="1" applyFill="1" applyBorder="1" applyAlignment="1">
      <alignment horizontal="center" vertical="center" wrapText="1"/>
    </xf>
    <xf numFmtId="0" fontId="6" fillId="5" borderId="26" xfId="2" applyFont="1" applyFill="1" applyBorder="1" applyAlignment="1">
      <alignment horizontal="center" vertical="center" wrapText="1"/>
    </xf>
    <xf numFmtId="0" fontId="6" fillId="5" borderId="22" xfId="2" applyFont="1" applyFill="1" applyBorder="1" applyAlignment="1">
      <alignment horizontal="center" vertical="center" wrapText="1"/>
    </xf>
    <xf numFmtId="0" fontId="6" fillId="5" borderId="27" xfId="2" applyFont="1" applyFill="1" applyBorder="1" applyAlignment="1">
      <alignment horizontal="center" vertical="center" wrapText="1"/>
    </xf>
    <xf numFmtId="0" fontId="6" fillId="5" borderId="18" xfId="2" applyFont="1" applyFill="1" applyBorder="1" applyAlignment="1">
      <alignment horizontal="center" vertical="center" wrapText="1"/>
    </xf>
    <xf numFmtId="0" fontId="6" fillId="0" borderId="19" xfId="2" applyFont="1" applyBorder="1" applyAlignment="1">
      <alignment horizontal="left" vertical="center" wrapText="1"/>
    </xf>
    <xf numFmtId="0" fontId="6" fillId="0" borderId="20" xfId="2" applyFont="1" applyBorder="1" applyAlignment="1">
      <alignment horizontal="left" vertical="center" wrapText="1"/>
    </xf>
    <xf numFmtId="0" fontId="6" fillId="0" borderId="19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8" fillId="4" borderId="19" xfId="2" applyFont="1" applyFill="1" applyBorder="1" applyAlignment="1">
      <alignment horizontal="center" vertical="center" wrapText="1"/>
    </xf>
    <xf numFmtId="0" fontId="8" fillId="4" borderId="20" xfId="2" applyFont="1" applyFill="1" applyBorder="1" applyAlignment="1">
      <alignment horizontal="center" vertical="center" wrapText="1"/>
    </xf>
    <xf numFmtId="0" fontId="8" fillId="4" borderId="22" xfId="2" applyFont="1" applyFill="1" applyBorder="1" applyAlignment="1">
      <alignment horizontal="center" vertical="center" wrapText="1"/>
    </xf>
    <xf numFmtId="0" fontId="8" fillId="4" borderId="19" xfId="2" applyFont="1" applyFill="1" applyBorder="1" applyAlignment="1">
      <alignment horizontal="left" vertical="center" wrapText="1"/>
    </xf>
    <xf numFmtId="0" fontId="8" fillId="4" borderId="20" xfId="2" applyFont="1" applyFill="1" applyBorder="1" applyAlignment="1">
      <alignment horizontal="left" vertical="center" wrapText="1"/>
    </xf>
    <xf numFmtId="0" fontId="8" fillId="4" borderId="24" xfId="2" applyFont="1" applyFill="1" applyBorder="1" applyAlignment="1">
      <alignment horizontal="left" vertical="center" wrapText="1"/>
    </xf>
    <xf numFmtId="170" fontId="8" fillId="4" borderId="19" xfId="2" applyNumberFormat="1" applyFont="1" applyFill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11" fillId="7" borderId="33" xfId="0" applyFont="1" applyFill="1" applyBorder="1" applyAlignment="1">
      <alignment vertical="center" wrapText="1"/>
    </xf>
    <xf numFmtId="0" fontId="11" fillId="7" borderId="5" xfId="0" applyFont="1" applyFill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1" fillId="7" borderId="34" xfId="0" applyFont="1" applyFill="1" applyBorder="1" applyAlignment="1">
      <alignment vertical="center" wrapText="1"/>
    </xf>
    <xf numFmtId="0" fontId="11" fillId="7" borderId="35" xfId="0" applyFont="1" applyFill="1" applyBorder="1" applyAlignment="1">
      <alignment vertical="center" wrapText="1"/>
    </xf>
    <xf numFmtId="0" fontId="17" fillId="0" borderId="33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38" xfId="0" applyFont="1" applyBorder="1" applyAlignment="1">
      <alignment horizontal="right" vertical="center" wrapText="1"/>
    </xf>
    <xf numFmtId="0" fontId="17" fillId="0" borderId="39" xfId="0" applyFont="1" applyBorder="1" applyAlignment="1">
      <alignment horizontal="right" vertical="center" wrapText="1"/>
    </xf>
    <xf numFmtId="0" fontId="14" fillId="10" borderId="33" xfId="0" applyFont="1" applyFill="1" applyBorder="1" applyAlignment="1">
      <alignment vertical="center" wrapText="1"/>
    </xf>
    <xf numFmtId="0" fontId="14" fillId="10" borderId="15" xfId="0" applyFont="1" applyFill="1" applyBorder="1" applyAlignment="1">
      <alignment vertical="center" wrapText="1"/>
    </xf>
    <xf numFmtId="0" fontId="9" fillId="8" borderId="34" xfId="0" applyFont="1" applyFill="1" applyBorder="1" applyAlignment="1">
      <alignment vertical="center" wrapText="1"/>
    </xf>
    <xf numFmtId="0" fontId="9" fillId="8" borderId="40" xfId="0" applyFont="1" applyFill="1" applyBorder="1" applyAlignment="1">
      <alignment vertical="center" wrapText="1"/>
    </xf>
    <xf numFmtId="0" fontId="14" fillId="8" borderId="33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4" fillId="9" borderId="33" xfId="0" applyFont="1" applyFill="1" applyBorder="1" applyAlignment="1">
      <alignment vertical="center" wrapText="1"/>
    </xf>
    <xf numFmtId="0" fontId="14" fillId="9" borderId="15" xfId="0" applyFont="1" applyFill="1" applyBorder="1" applyAlignment="1">
      <alignment vertical="center" wrapText="1"/>
    </xf>
  </cellXfs>
  <cellStyles count="25">
    <cellStyle name="Comma 2" xfId="4" xr:uid="{D9B83E16-5A4A-4E2F-B636-67A11DF8BFE4}"/>
    <cellStyle name="Currency 2" xfId="6" xr:uid="{954C0AC5-6D1D-4826-8B07-878BB3531DCF}"/>
    <cellStyle name="Millares 2" xfId="7" xr:uid="{8A2496FF-F48F-4B15-9A35-980B18A19402}"/>
    <cellStyle name="Millares 3" xfId="8" xr:uid="{1D1BFE44-C9AB-404D-BA0A-3AF1107866F1}"/>
    <cellStyle name="Millares 4" xfId="9" xr:uid="{520D61AB-B124-4AEE-9C9F-E5ED41B6A939}"/>
    <cellStyle name="Millares 5" xfId="10" xr:uid="{C574BA8C-A063-4148-BB15-4FAA1A692189}"/>
    <cellStyle name="Millares 6" xfId="11" xr:uid="{D7E724DC-BFB4-49A2-BE85-EFA81F2DB98B}"/>
    <cellStyle name="Millares 7" xfId="3" xr:uid="{AB6273C6-752F-4F4D-8841-7BD0F3DE5140}"/>
    <cellStyle name="Moneda" xfId="1" builtinId="4"/>
    <cellStyle name="Moneda 2" xfId="12" xr:uid="{540D213E-4141-402A-B66C-0BEF0C2F1FBE}"/>
    <cellStyle name="Moneda 3" xfId="13" xr:uid="{5B91C67C-705A-4D8C-83C1-779E7308DE85}"/>
    <cellStyle name="Moneda 4" xfId="14" xr:uid="{971A021C-3CE7-4335-96CB-F7F57D6E30A3}"/>
    <cellStyle name="Moneda 5" xfId="5" xr:uid="{466FF21B-EAA4-4D27-8688-1B9901EE7417}"/>
    <cellStyle name="Normal" xfId="0" builtinId="0"/>
    <cellStyle name="Normal 2" xfId="15" xr:uid="{9EC92188-FFE9-454E-A46E-9B746B497F07}"/>
    <cellStyle name="Normal 3" xfId="16" xr:uid="{15896348-60E5-4069-94F9-65A9B73535BE}"/>
    <cellStyle name="Normal 4" xfId="17" xr:uid="{147616C8-BB48-47F8-871F-2E444F675AFF}"/>
    <cellStyle name="Normal 4 2" xfId="18" xr:uid="{5AFDE6EF-D7BD-4046-BDD7-90D2137AE0D2}"/>
    <cellStyle name="Normal 5" xfId="19" xr:uid="{D6D5016C-A38B-46B9-8C30-D7890FE917A4}"/>
    <cellStyle name="Normal 6" xfId="2" xr:uid="{00471A3F-5478-4F25-8061-1FDEE136EF87}"/>
    <cellStyle name="Percent 2" xfId="21" xr:uid="{50A4507E-D7E3-46EA-8EF9-269CF36879C3}"/>
    <cellStyle name="Porcentaje 2" xfId="22" xr:uid="{9E2A6456-82C7-4BC1-950E-FEE126285143}"/>
    <cellStyle name="Porcentaje 3" xfId="23" xr:uid="{8BC171AF-CC3E-43C2-8AC5-E7A955298F21}"/>
    <cellStyle name="Porcentaje 4" xfId="20" xr:uid="{93F8CA70-F829-4A6A-BB30-A5D4A15FC8FF}"/>
    <cellStyle name="Porcentual 2" xfId="24" xr:uid="{F16C7671-2748-4A01-B500-8DF3CBDB72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MANDO\Downloads\ALCANCE%20COSTEO%20OBRA%20CAE%20CARLOS%20LLERAS%20ICBF%20.xlsm" TargetMode="External"/><Relationship Id="rId1" Type="http://schemas.openxmlformats.org/officeDocument/2006/relationships/externalLinkPath" Target="/Users/ARMANDO/Downloads/ALCANCE%20COSTEO%20OBRA%20CAE%20CARLOS%20LLERAS%20ICBF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 DEL FP"/>
      <sheetName val="PERSONAL Y OTROS"/>
      <sheetName val="PERSONAL Y RESUMEN"/>
      <sheetName val="IMPUESTOS Y VR TOTAL"/>
      <sheetName val="FM"/>
      <sheetName val="COSTEO"/>
      <sheetName val="AIU"/>
      <sheetName val="COSTEO TOTAL OBRA"/>
      <sheetName val="Componente minimo"/>
      <sheetName val="RESUMEN INT."/>
      <sheetName val="Hoja4"/>
      <sheetName val="TarifaMT."/>
      <sheetName val="Hoja1"/>
      <sheetName val="Hoja2"/>
      <sheetName val="Hoja3"/>
      <sheetName val="IPC"/>
      <sheetName val="INFLACION"/>
      <sheetName val="Ensayos Laboratorio"/>
      <sheetName val="proyecc desembol"/>
      <sheetName val="Top_Y_Batimetria"/>
    </sheetNames>
    <sheetDataSet>
      <sheetData sheetId="0" refreshError="1"/>
      <sheetData sheetId="1" refreshError="1"/>
      <sheetData sheetId="2" refreshError="1"/>
      <sheetData sheetId="3">
        <row r="15">
          <cell r="E15">
            <v>32840710.371400002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375B9-5A09-41B8-A792-7B2806319AC5}">
  <dimension ref="B1:I24"/>
  <sheetViews>
    <sheetView zoomScale="55" zoomScaleNormal="55" workbookViewId="0">
      <selection activeCell="B2" sqref="B2:I2"/>
    </sheetView>
  </sheetViews>
  <sheetFormatPr baseColWidth="10" defaultRowHeight="16.5" x14ac:dyDescent="0.3"/>
  <cols>
    <col min="1" max="1" width="11.42578125" style="11"/>
    <col min="2" max="2" width="35.85546875" style="11" customWidth="1"/>
    <col min="3" max="3" width="26.85546875" style="11" customWidth="1"/>
    <col min="4" max="4" width="16.42578125" style="11" bestFit="1" customWidth="1"/>
    <col min="5" max="6" width="11.42578125" style="11"/>
    <col min="7" max="7" width="17.85546875" style="11" bestFit="1" customWidth="1"/>
    <col min="8" max="8" width="11.42578125" style="11"/>
    <col min="9" max="9" width="17.85546875" style="11" bestFit="1" customWidth="1"/>
    <col min="10" max="16384" width="11.42578125" style="11"/>
  </cols>
  <sheetData>
    <row r="1" spans="2:9" ht="93.75" customHeight="1" thickBot="1" x14ac:dyDescent="0.35"/>
    <row r="2" spans="2:9" ht="99.75" customHeight="1" thickBot="1" x14ac:dyDescent="0.35">
      <c r="B2" s="71" t="s">
        <v>0</v>
      </c>
      <c r="C2" s="66">
        <v>0</v>
      </c>
      <c r="D2" s="66">
        <v>0</v>
      </c>
      <c r="E2" s="66">
        <v>0</v>
      </c>
      <c r="F2" s="66">
        <v>0</v>
      </c>
      <c r="G2" s="66">
        <v>1235120</v>
      </c>
      <c r="H2" s="66">
        <v>1</v>
      </c>
      <c r="I2" s="67">
        <v>0</v>
      </c>
    </row>
    <row r="3" spans="2:9" ht="21" thickBot="1" x14ac:dyDescent="0.35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/>
    </row>
    <row r="4" spans="2:9" ht="41.25" thickBot="1" x14ac:dyDescent="0.35">
      <c r="B4" s="72" t="s">
        <v>8</v>
      </c>
      <c r="C4" s="72" t="s">
        <v>9</v>
      </c>
      <c r="D4" s="72" t="s">
        <v>10</v>
      </c>
      <c r="E4" s="72" t="s">
        <v>11</v>
      </c>
      <c r="F4" s="72" t="s">
        <v>12</v>
      </c>
      <c r="G4" s="72" t="s">
        <v>13</v>
      </c>
      <c r="H4" s="72" t="s">
        <v>14</v>
      </c>
      <c r="I4" s="2" t="s">
        <v>15</v>
      </c>
    </row>
    <row r="5" spans="2:9" ht="21" thickBot="1" x14ac:dyDescent="0.35">
      <c r="B5" s="73"/>
      <c r="C5" s="73"/>
      <c r="D5" s="73"/>
      <c r="E5" s="73"/>
      <c r="F5" s="73"/>
      <c r="G5" s="73"/>
      <c r="H5" s="73"/>
      <c r="I5" s="2" t="s">
        <v>16</v>
      </c>
    </row>
    <row r="6" spans="2:9" ht="21" thickBot="1" x14ac:dyDescent="0.35">
      <c r="B6" s="3" t="s">
        <v>17</v>
      </c>
      <c r="C6" s="4">
        <v>1</v>
      </c>
      <c r="D6" s="6"/>
      <c r="E6" s="10"/>
      <c r="F6" s="5"/>
      <c r="G6" s="6"/>
      <c r="H6" s="4"/>
      <c r="I6" s="6"/>
    </row>
    <row r="7" spans="2:9" ht="21" thickBot="1" x14ac:dyDescent="0.35">
      <c r="B7" s="3" t="s">
        <v>18</v>
      </c>
      <c r="C7" s="4">
        <v>1</v>
      </c>
      <c r="D7" s="6"/>
      <c r="E7" s="10"/>
      <c r="F7" s="5"/>
      <c r="G7" s="6"/>
      <c r="H7" s="4"/>
      <c r="I7" s="6"/>
    </row>
    <row r="8" spans="2:9" ht="21" thickBot="1" x14ac:dyDescent="0.35">
      <c r="B8" s="3" t="s">
        <v>19</v>
      </c>
      <c r="C8" s="4">
        <v>1</v>
      </c>
      <c r="D8" s="6"/>
      <c r="E8" s="10"/>
      <c r="F8" s="5"/>
      <c r="G8" s="6"/>
      <c r="H8" s="4"/>
      <c r="I8" s="6"/>
    </row>
    <row r="9" spans="2:9" ht="21" thickBot="1" x14ac:dyDescent="0.35">
      <c r="B9" s="3" t="s">
        <v>20</v>
      </c>
      <c r="C9" s="4">
        <v>1</v>
      </c>
      <c r="D9" s="6"/>
      <c r="E9" s="10"/>
      <c r="F9" s="5"/>
      <c r="G9" s="6"/>
      <c r="H9" s="4"/>
      <c r="I9" s="6"/>
    </row>
    <row r="10" spans="2:9" ht="21" thickBot="1" x14ac:dyDescent="0.35">
      <c r="B10" s="3" t="s">
        <v>21</v>
      </c>
      <c r="C10" s="4">
        <v>1</v>
      </c>
      <c r="D10" s="6"/>
      <c r="E10" s="10"/>
      <c r="F10" s="5"/>
      <c r="G10" s="6"/>
      <c r="H10" s="4"/>
      <c r="I10" s="6"/>
    </row>
    <row r="11" spans="2:9" ht="21" thickBot="1" x14ac:dyDescent="0.35">
      <c r="B11" s="3" t="s">
        <v>22</v>
      </c>
      <c r="C11" s="4">
        <v>1</v>
      </c>
      <c r="D11" s="6"/>
      <c r="E11" s="10"/>
      <c r="F11" s="5"/>
      <c r="G11" s="6"/>
      <c r="H11" s="4"/>
      <c r="I11" s="6"/>
    </row>
    <row r="12" spans="2:9" ht="21" thickBot="1" x14ac:dyDescent="0.35">
      <c r="B12" s="3" t="s">
        <v>23</v>
      </c>
      <c r="C12" s="4">
        <v>1</v>
      </c>
      <c r="D12" s="6"/>
      <c r="E12" s="10"/>
      <c r="F12" s="5"/>
      <c r="G12" s="6"/>
      <c r="H12" s="4"/>
      <c r="I12" s="6"/>
    </row>
    <row r="13" spans="2:9" ht="21" thickBot="1" x14ac:dyDescent="0.35">
      <c r="B13" s="3" t="s">
        <v>24</v>
      </c>
      <c r="C13" s="4">
        <v>1</v>
      </c>
      <c r="D13" s="6"/>
      <c r="E13" s="10"/>
      <c r="F13" s="5"/>
      <c r="G13" s="6"/>
      <c r="H13" s="4"/>
      <c r="I13" s="6"/>
    </row>
    <row r="14" spans="2:9" ht="21" thickBot="1" x14ac:dyDescent="0.35">
      <c r="B14" s="62" t="s">
        <v>25</v>
      </c>
      <c r="C14" s="63"/>
      <c r="D14" s="63"/>
      <c r="E14" s="63"/>
      <c r="F14" s="63"/>
      <c r="G14" s="63"/>
      <c r="H14" s="64"/>
      <c r="I14" s="7"/>
    </row>
    <row r="15" spans="2:9" ht="21" thickBot="1" x14ac:dyDescent="0.35">
      <c r="B15" s="65" t="s">
        <v>26</v>
      </c>
      <c r="C15" s="66"/>
      <c r="D15" s="66"/>
      <c r="E15" s="66"/>
      <c r="F15" s="66"/>
      <c r="G15" s="66"/>
      <c r="H15" s="66"/>
      <c r="I15" s="67"/>
    </row>
    <row r="16" spans="2:9" ht="21" thickBot="1" x14ac:dyDescent="0.35">
      <c r="B16" s="3" t="s">
        <v>27</v>
      </c>
      <c r="C16" s="4">
        <v>1</v>
      </c>
      <c r="D16" s="6"/>
      <c r="E16" s="10"/>
      <c r="F16" s="5"/>
      <c r="G16" s="6"/>
      <c r="H16" s="4"/>
      <c r="I16" s="6"/>
    </row>
    <row r="17" spans="2:9" ht="21" thickBot="1" x14ac:dyDescent="0.35">
      <c r="B17" s="3" t="s">
        <v>28</v>
      </c>
      <c r="C17" s="4">
        <v>1</v>
      </c>
      <c r="D17" s="6"/>
      <c r="E17" s="10"/>
      <c r="F17" s="5"/>
      <c r="G17" s="6"/>
      <c r="H17" s="4"/>
      <c r="I17" s="6"/>
    </row>
    <row r="18" spans="2:9" ht="21" thickBot="1" x14ac:dyDescent="0.35">
      <c r="B18" s="62" t="s">
        <v>29</v>
      </c>
      <c r="C18" s="63"/>
      <c r="D18" s="63"/>
      <c r="E18" s="63"/>
      <c r="F18" s="63"/>
      <c r="G18" s="63"/>
      <c r="H18" s="64"/>
      <c r="I18" s="7"/>
    </row>
    <row r="19" spans="2:9" ht="21" thickBot="1" x14ac:dyDescent="0.35">
      <c r="B19" s="60" t="s">
        <v>30</v>
      </c>
      <c r="C19" s="61"/>
      <c r="D19" s="61"/>
      <c r="E19" s="61"/>
      <c r="F19" s="61"/>
      <c r="G19" s="61"/>
      <c r="H19" s="61"/>
      <c r="I19" s="7"/>
    </row>
    <row r="20" spans="2:9" ht="21" thickBot="1" x14ac:dyDescent="0.35">
      <c r="B20" s="68" t="s">
        <v>31</v>
      </c>
      <c r="C20" s="69"/>
      <c r="D20" s="69"/>
      <c r="E20" s="69"/>
      <c r="F20" s="69"/>
      <c r="G20" s="69"/>
      <c r="H20" s="70"/>
      <c r="I20" s="8"/>
    </row>
    <row r="21" spans="2:9" ht="21" thickBot="1" x14ac:dyDescent="0.35">
      <c r="B21" s="60" t="s">
        <v>32</v>
      </c>
      <c r="C21" s="61"/>
      <c r="D21" s="61"/>
      <c r="E21" s="61"/>
      <c r="F21" s="61"/>
      <c r="G21" s="61"/>
      <c r="H21" s="61"/>
      <c r="I21" s="7"/>
    </row>
    <row r="22" spans="2:9" ht="21" thickBot="1" x14ac:dyDescent="0.35">
      <c r="B22" s="53" t="s">
        <v>33</v>
      </c>
      <c r="C22" s="54"/>
      <c r="D22" s="54"/>
      <c r="E22" s="55"/>
      <c r="F22" s="55"/>
      <c r="G22" s="55"/>
      <c r="H22" s="56"/>
      <c r="I22" s="9"/>
    </row>
    <row r="23" spans="2:9" ht="21" thickBot="1" x14ac:dyDescent="0.35">
      <c r="B23" s="53" t="s">
        <v>34</v>
      </c>
      <c r="C23" s="54"/>
      <c r="D23" s="54"/>
      <c r="E23" s="54"/>
      <c r="F23" s="54"/>
      <c r="G23" s="54"/>
      <c r="H23" s="57"/>
      <c r="I23" s="9"/>
    </row>
    <row r="24" spans="2:9" ht="21" thickBot="1" x14ac:dyDescent="0.35">
      <c r="B24" s="53" t="s">
        <v>35</v>
      </c>
      <c r="C24" s="54"/>
      <c r="D24" s="54"/>
      <c r="E24" s="58"/>
      <c r="F24" s="58"/>
      <c r="G24" s="58"/>
      <c r="H24" s="59"/>
      <c r="I24" s="9"/>
    </row>
  </sheetData>
  <mergeCells count="17">
    <mergeCell ref="B2:I2"/>
    <mergeCell ref="B4:B5"/>
    <mergeCell ref="C4:C5"/>
    <mergeCell ref="D4:D5"/>
    <mergeCell ref="E4:E5"/>
    <mergeCell ref="F4:F5"/>
    <mergeCell ref="G4:G5"/>
    <mergeCell ref="H4:H5"/>
    <mergeCell ref="B22:H22"/>
    <mergeCell ref="B23:H23"/>
    <mergeCell ref="B24:H24"/>
    <mergeCell ref="B21:H21"/>
    <mergeCell ref="B14:H14"/>
    <mergeCell ref="B15:I15"/>
    <mergeCell ref="B18:H18"/>
    <mergeCell ref="B19:H19"/>
    <mergeCell ref="B20:H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D1E0F-73A0-4E71-9875-9D768383F10E}">
  <dimension ref="B4:E11"/>
  <sheetViews>
    <sheetView workbookViewId="0">
      <selection activeCell="C21" sqref="C21"/>
    </sheetView>
  </sheetViews>
  <sheetFormatPr baseColWidth="10" defaultRowHeight="15" x14ac:dyDescent="0.25"/>
  <cols>
    <col min="2" max="2" width="40.28515625" customWidth="1"/>
    <col min="5" max="5" width="19.7109375" customWidth="1"/>
  </cols>
  <sheetData>
    <row r="4" spans="2:5" ht="15.75" thickBot="1" x14ac:dyDescent="0.3">
      <c r="B4" s="12" t="s">
        <v>40</v>
      </c>
      <c r="C4" s="13" t="s">
        <v>41</v>
      </c>
      <c r="D4" s="13" t="s">
        <v>41</v>
      </c>
      <c r="E4" s="21">
        <v>3456916881.1900001</v>
      </c>
    </row>
    <row r="5" spans="2:5" ht="15.75" thickBot="1" x14ac:dyDescent="0.3">
      <c r="B5" s="15" t="s">
        <v>36</v>
      </c>
      <c r="C5" s="16"/>
      <c r="D5" s="76"/>
      <c r="E5" s="77"/>
    </row>
    <row r="6" spans="2:5" ht="15.75" thickBot="1" x14ac:dyDescent="0.3">
      <c r="B6" s="15" t="s">
        <v>42</v>
      </c>
      <c r="C6" s="16"/>
      <c r="D6" s="78"/>
      <c r="E6" s="79"/>
    </row>
    <row r="7" spans="2:5" ht="15.75" thickBot="1" x14ac:dyDescent="0.3">
      <c r="B7" s="15" t="s">
        <v>37</v>
      </c>
      <c r="C7" s="16"/>
      <c r="D7" s="80"/>
      <c r="E7" s="81"/>
    </row>
    <row r="8" spans="2:5" ht="15.75" thickBot="1" x14ac:dyDescent="0.3">
      <c r="B8" s="12" t="s">
        <v>38</v>
      </c>
      <c r="C8" s="17"/>
      <c r="D8" s="13" t="s">
        <v>41</v>
      </c>
      <c r="E8" s="18"/>
    </row>
    <row r="9" spans="2:5" ht="15.75" thickBot="1" x14ac:dyDescent="0.3">
      <c r="B9" s="74" t="s">
        <v>43</v>
      </c>
      <c r="C9" s="75"/>
      <c r="D9" s="75"/>
      <c r="E9" s="14"/>
    </row>
    <row r="10" spans="2:5" ht="15.75" thickBot="1" x14ac:dyDescent="0.3">
      <c r="B10" s="74" t="s">
        <v>39</v>
      </c>
      <c r="C10" s="75"/>
      <c r="D10" s="75"/>
      <c r="E10" s="19"/>
    </row>
    <row r="11" spans="2:5" x14ac:dyDescent="0.25">
      <c r="B11" s="82" t="s">
        <v>44</v>
      </c>
      <c r="C11" s="83"/>
      <c r="D11" s="83"/>
      <c r="E11" s="20"/>
    </row>
  </sheetData>
  <mergeCells count="6">
    <mergeCell ref="B11:D11"/>
    <mergeCell ref="B10:D10"/>
    <mergeCell ref="D5:E5"/>
    <mergeCell ref="D6:E6"/>
    <mergeCell ref="D7:E7"/>
    <mergeCell ref="B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801A-A14A-4E2D-BD85-3CB5FE178AA4}">
  <dimension ref="B3:H8"/>
  <sheetViews>
    <sheetView tabSelected="1" topLeftCell="A2" workbookViewId="0">
      <selection activeCell="B20" sqref="B20"/>
    </sheetView>
  </sheetViews>
  <sheetFormatPr baseColWidth="10" defaultRowHeight="15" x14ac:dyDescent="0.25"/>
  <cols>
    <col min="2" max="2" width="20.85546875" bestFit="1" customWidth="1"/>
    <col min="3" max="3" width="18.28515625" bestFit="1" customWidth="1"/>
    <col min="5" max="6" width="18.28515625" bestFit="1" customWidth="1"/>
    <col min="7" max="7" width="15.5703125" bestFit="1" customWidth="1"/>
    <col min="8" max="8" width="18.28515625" bestFit="1" customWidth="1"/>
  </cols>
  <sheetData>
    <row r="3" spans="2:8" ht="15.75" thickBot="1" x14ac:dyDescent="0.3"/>
    <row r="4" spans="2:8" ht="26.25" thickBot="1" x14ac:dyDescent="0.3">
      <c r="B4" s="35" t="s">
        <v>45</v>
      </c>
      <c r="C4" s="35" t="s">
        <v>59</v>
      </c>
      <c r="D4" s="36" t="s">
        <v>60</v>
      </c>
      <c r="E4" s="35" t="s">
        <v>38</v>
      </c>
      <c r="F4" s="35" t="s">
        <v>61</v>
      </c>
      <c r="G4" s="37" t="s">
        <v>62</v>
      </c>
      <c r="H4" s="38" t="s">
        <v>63</v>
      </c>
    </row>
    <row r="5" spans="2:8" ht="15.75" thickBot="1" x14ac:dyDescent="0.3">
      <c r="B5" s="39" t="s">
        <v>64</v>
      </c>
      <c r="C5" s="40">
        <v>2849865310</v>
      </c>
      <c r="D5" s="41"/>
      <c r="E5" s="42"/>
      <c r="F5" s="42"/>
      <c r="G5" s="42"/>
      <c r="H5" s="43"/>
    </row>
    <row r="6" spans="2:8" ht="15.75" thickBot="1" x14ac:dyDescent="0.3">
      <c r="B6" s="44" t="s">
        <v>65</v>
      </c>
      <c r="C6" s="45">
        <v>214253495.71493009</v>
      </c>
      <c r="D6" s="46"/>
      <c r="E6" s="47"/>
      <c r="F6" s="47"/>
      <c r="G6" s="47"/>
      <c r="H6" s="48"/>
    </row>
    <row r="7" spans="2:8" ht="15.75" thickBot="1" x14ac:dyDescent="0.3">
      <c r="B7" s="44" t="s">
        <v>66</v>
      </c>
      <c r="C7" s="45">
        <v>392798075.47737181</v>
      </c>
      <c r="D7" s="46"/>
      <c r="E7" s="47"/>
      <c r="F7" s="47"/>
      <c r="G7" s="47"/>
      <c r="H7" s="48"/>
    </row>
    <row r="8" spans="2:8" ht="15.75" thickBot="1" x14ac:dyDescent="0.3">
      <c r="B8" s="39" t="s">
        <v>67</v>
      </c>
      <c r="C8" s="49">
        <f>SUM(C5:C7)</f>
        <v>3456916881.1923018</v>
      </c>
      <c r="D8" s="50"/>
      <c r="E8" s="51"/>
      <c r="F8" s="51"/>
      <c r="G8" s="51"/>
      <c r="H8" s="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FBA7B-3E0C-467F-AD1D-B9D91408C382}">
  <dimension ref="B2:D13"/>
  <sheetViews>
    <sheetView workbookViewId="0">
      <selection activeCell="D13" sqref="D13"/>
    </sheetView>
  </sheetViews>
  <sheetFormatPr baseColWidth="10" defaultRowHeight="15" x14ac:dyDescent="0.25"/>
  <cols>
    <col min="2" max="2" width="54.28515625" customWidth="1"/>
    <col min="3" max="3" width="17" customWidth="1"/>
    <col min="4" max="4" width="15.140625" customWidth="1"/>
  </cols>
  <sheetData>
    <row r="2" spans="2:4" ht="15.75" thickBot="1" x14ac:dyDescent="0.3"/>
    <row r="3" spans="2:4" ht="15.75" thickBot="1" x14ac:dyDescent="0.3">
      <c r="B3" s="92" t="s">
        <v>45</v>
      </c>
      <c r="C3" s="93"/>
      <c r="D3" s="22" t="s">
        <v>46</v>
      </c>
    </row>
    <row r="4" spans="2:4" ht="27.75" thickBot="1" x14ac:dyDescent="0.3">
      <c r="B4" s="23" t="s">
        <v>47</v>
      </c>
      <c r="C4" s="24" t="s">
        <v>48</v>
      </c>
      <c r="D4" s="86"/>
    </row>
    <row r="5" spans="2:4" ht="15.75" thickBot="1" x14ac:dyDescent="0.3">
      <c r="B5" s="23" t="s">
        <v>58</v>
      </c>
      <c r="C5" s="25"/>
      <c r="D5" s="87"/>
    </row>
    <row r="6" spans="2:4" ht="15.75" thickBot="1" x14ac:dyDescent="0.3">
      <c r="B6" s="84" t="s">
        <v>49</v>
      </c>
      <c r="C6" s="85"/>
      <c r="D6" s="26"/>
    </row>
    <row r="7" spans="2:4" ht="15.75" thickBot="1" x14ac:dyDescent="0.3">
      <c r="B7" s="94" t="s">
        <v>54</v>
      </c>
      <c r="C7" s="95"/>
      <c r="D7" s="27"/>
    </row>
    <row r="8" spans="2:4" ht="15.75" thickBot="1" x14ac:dyDescent="0.3">
      <c r="B8" s="84" t="s">
        <v>50</v>
      </c>
      <c r="C8" s="85"/>
      <c r="D8" s="28"/>
    </row>
    <row r="9" spans="2:4" ht="15.75" thickBot="1" x14ac:dyDescent="0.3">
      <c r="B9" s="23" t="s">
        <v>51</v>
      </c>
      <c r="C9" s="24" t="s">
        <v>52</v>
      </c>
      <c r="D9" s="86"/>
    </row>
    <row r="10" spans="2:4" ht="15.75" thickBot="1" x14ac:dyDescent="0.3">
      <c r="B10" s="23" t="s">
        <v>57</v>
      </c>
      <c r="C10" s="29"/>
      <c r="D10" s="87"/>
    </row>
    <row r="11" spans="2:4" ht="15.75" thickBot="1" x14ac:dyDescent="0.3">
      <c r="B11" s="30" t="s">
        <v>53</v>
      </c>
      <c r="C11" s="31"/>
      <c r="D11" s="32"/>
    </row>
    <row r="12" spans="2:4" ht="15.75" thickBot="1" x14ac:dyDescent="0.3">
      <c r="B12" s="88" t="s">
        <v>56</v>
      </c>
      <c r="C12" s="89"/>
      <c r="D12" s="33"/>
    </row>
    <row r="13" spans="2:4" ht="16.5" x14ac:dyDescent="0.25">
      <c r="B13" s="90" t="s">
        <v>55</v>
      </c>
      <c r="C13" s="91"/>
      <c r="D13" s="34"/>
    </row>
  </sheetData>
  <mergeCells count="8">
    <mergeCell ref="B8:C8"/>
    <mergeCell ref="D9:D10"/>
    <mergeCell ref="B12:C12"/>
    <mergeCell ref="B13:C13"/>
    <mergeCell ref="B3:C3"/>
    <mergeCell ref="D4:D5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ETAPA 1</vt:lpstr>
      <vt:lpstr>ETAPA 2</vt:lpstr>
      <vt:lpstr>DESGLOSE POR FRENTE</vt:lpstr>
      <vt:lpstr>RESUMEN</vt:lpstr>
      <vt:lpstr>TotalContratoSinIVA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Javier Calvo Alonso</dc:creator>
  <cp:lastModifiedBy>trabajo casa</cp:lastModifiedBy>
  <dcterms:created xsi:type="dcterms:W3CDTF">2025-04-07T21:43:01Z</dcterms:created>
  <dcterms:modified xsi:type="dcterms:W3CDTF">2025-04-08T01:25:05Z</dcterms:modified>
</cp:coreProperties>
</file>