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2"/>
  <workbookPr defaultThemeVersion="202300"/>
  <mc:AlternateContent xmlns:mc="http://schemas.openxmlformats.org/markup-compatibility/2006">
    <mc:Choice Requires="x15">
      <x15ac:absPath xmlns:x15ac="http://schemas.microsoft.com/office/spreadsheetml/2010/11/ac" url="/Users/macbookpro/Desktop/OBRAS 2025/GRUPO 4 Y 5/OBRAS/"/>
    </mc:Choice>
  </mc:AlternateContent>
  <xr:revisionPtr revIDLastSave="0" documentId="13_ncr:1_{F86F1286-7988-A048-99FB-369C39D9662F}" xr6:coauthVersionLast="47" xr6:coauthVersionMax="47" xr10:uidLastSave="{00000000-0000-0000-0000-000000000000}"/>
  <bookViews>
    <workbookView xWindow="0" yWindow="660" windowWidth="28800" windowHeight="17980" activeTab="2" xr2:uid="{7294F4F0-2817-40D1-8EEF-D38D01B843B6}"/>
  </bookViews>
  <sheets>
    <sheet name="ETAPA 1" sheetId="1" r:id="rId1"/>
    <sheet name="ETAPA 2" sheetId="2" r:id="rId2"/>
    <sheet name="DESGLOSE POR FRENTE" sheetId="4" r:id="rId3"/>
    <sheet name="RESUMEN" sheetId="3" r:id="rId4"/>
  </sheets>
  <externalReferences>
    <externalReference r:id="rId5"/>
  </externalReferences>
  <definedNames>
    <definedName name="CostoDirectoObra">'ETAPA 2'!#REF!</definedName>
    <definedName name="IVASobreUtilidad">'[1]IMPUESTOS Y VR TOTAL'!$E$15</definedName>
    <definedName name="TotalContratoSinIVA">'ETAPA 2'!$D$33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4" l="1"/>
</calcChain>
</file>

<file path=xl/sharedStrings.xml><?xml version="1.0" encoding="utf-8"?>
<sst xmlns="http://schemas.openxmlformats.org/spreadsheetml/2006/main" count="69" uniqueCount="65">
  <si>
    <t>CONCEPTO</t>
  </si>
  <si>
    <t>A</t>
  </si>
  <si>
    <t>B</t>
  </si>
  <si>
    <t>C</t>
  </si>
  <si>
    <t>D</t>
  </si>
  <si>
    <t>E</t>
  </si>
  <si>
    <t>F</t>
  </si>
  <si>
    <t>PERSONAL PROFESIONAL</t>
  </si>
  <si>
    <t>CANTIDAD</t>
  </si>
  <si>
    <t>SUELDO MES BÁSICO</t>
  </si>
  <si>
    <t>% DEDICACIÓN</t>
  </si>
  <si>
    <t>F.M.</t>
  </si>
  <si>
    <t>VALORES MES (AxBxCxD)</t>
  </si>
  <si>
    <t>No. DE MESES</t>
  </si>
  <si>
    <t>TOTAL PARCIAL</t>
  </si>
  <si>
    <t xml:space="preserve"> (ExF)</t>
  </si>
  <si>
    <t>Director(a) de Proyecto</t>
  </si>
  <si>
    <t>Ingeniero(a) Geotécnico</t>
  </si>
  <si>
    <t>Ingeniero(a) Estructural</t>
  </si>
  <si>
    <t>Ingeniero(a) Ambiental</t>
  </si>
  <si>
    <t>Arquitecto(a)</t>
  </si>
  <si>
    <t>SUBTOTAL COSTO PERSONAL PROFESIONAL</t>
  </si>
  <si>
    <t>PERSONAL TÉCNICO</t>
  </si>
  <si>
    <t>COSTOS DE PERSONAL (1)</t>
  </si>
  <si>
    <t>COSTOS INDIRECTOS (2)</t>
  </si>
  <si>
    <t>SUB TOTAL COSTOS DE PERSONAL + INDIRECTOS (3) = (1) +(2)</t>
  </si>
  <si>
    <t>SUBTOTAL CONSULTORÍA</t>
  </si>
  <si>
    <t xml:space="preserve">VALOR TOTAL IVA 19% </t>
  </si>
  <si>
    <t>VALOR TOTAL CONSULTORÍA</t>
  </si>
  <si>
    <t>ADMINISTRACIÓN</t>
  </si>
  <si>
    <t>UTILIDAD</t>
  </si>
  <si>
    <t>TOTAL AIU</t>
  </si>
  <si>
    <t>VALOR IVA</t>
  </si>
  <si>
    <t>COSTO DIRECTO OBRA:</t>
  </si>
  <si>
    <t> </t>
  </si>
  <si>
    <t>IMPREVISTOS</t>
  </si>
  <si>
    <t>VALOR TOTAL ETAPA 2 SIN IVA</t>
  </si>
  <si>
    <t>DESCRIPCIÓN</t>
  </si>
  <si>
    <r>
      <t> </t>
    </r>
    <r>
      <rPr>
        <b/>
        <sz val="9"/>
        <color rgb="FF000000"/>
        <rFont val="Arial Narrow"/>
        <family val="2"/>
      </rPr>
      <t xml:space="preserve"> VALOR TOTAL</t>
    </r>
  </si>
  <si>
    <t>VALOR ETAPA 1 – FASE 1: DIAGNÓSTICO</t>
  </si>
  <si>
    <t>FACTOR MULTIPLICADOR</t>
  </si>
  <si>
    <t>IVA 19% DE LA ETAPA 1 – FASE 1</t>
  </si>
  <si>
    <t>VALOR COSTO DIRECTO ETAPA 2 - EJECUCIÓN OBRAS</t>
  </si>
  <si>
    <t>VALOR COSTOS INDIRECTOS</t>
  </si>
  <si>
    <t>AIU</t>
  </si>
  <si>
    <t>IVA SOBRE UTILIDAD</t>
  </si>
  <si>
    <t>VALOR TOTAL ETAPA 1 – FASE 1 + IVA 19%</t>
  </si>
  <si>
    <r>
      <t>VALOR TOTAL PROYECTO</t>
    </r>
    <r>
      <rPr>
        <b/>
        <sz val="11"/>
        <color rgb="FF000000"/>
        <rFont val="Arial"/>
        <family val="2"/>
      </rPr>
      <t> =</t>
    </r>
  </si>
  <si>
    <r>
      <t>VALOR</t>
    </r>
    <r>
      <rPr>
        <b/>
        <sz val="9"/>
        <color rgb="FF000000"/>
        <rFont val="Arial"/>
        <family val="2"/>
      </rPr>
      <t> </t>
    </r>
    <r>
      <rPr>
        <b/>
        <sz val="9"/>
        <color rgb="FF000000"/>
        <rFont val="Arial Narrow"/>
        <family val="2"/>
      </rPr>
      <t>TOTAL ETAPA 2 EJECUCIÓN DE OBRA</t>
    </r>
    <r>
      <rPr>
        <b/>
        <sz val="9"/>
        <color rgb="FF000000"/>
        <rFont val="Arial"/>
        <family val="2"/>
      </rPr>
      <t> </t>
    </r>
  </si>
  <si>
    <t xml:space="preserve">PLAZO: </t>
  </si>
  <si>
    <t>PLAZO:</t>
  </si>
  <si>
    <t>COSTO DIRECTO</t>
  </si>
  <si>
    <t>% AIU</t>
  </si>
  <si>
    <t>VALOR SIN IVA</t>
  </si>
  <si>
    <t>IVA 19% SOBRE UTILIDAD</t>
  </si>
  <si>
    <t>COSTO TOTAL DE OBRA</t>
  </si>
  <si>
    <t>TOTALES</t>
  </si>
  <si>
    <r>
      <t>VALOR TOTAL ETAPA 2</t>
    </r>
    <r>
      <rPr>
        <sz val="9"/>
        <color theme="1"/>
        <rFont val="Arial"/>
        <family val="2"/>
      </rPr>
      <t> </t>
    </r>
  </si>
  <si>
    <t>Ingeniero(a) Hidráulico</t>
  </si>
  <si>
    <t>Profesional Costos y Presupuestos</t>
  </si>
  <si>
    <t>CZ MACIZO COLOMBIANO</t>
  </si>
  <si>
    <t>REGIONAL CAUCA</t>
  </si>
  <si>
    <t>HI MERCADERES</t>
  </si>
  <si>
    <t>CAE TORIBIO MAYA</t>
  </si>
  <si>
    <t xml:space="preserve">GRUPO 5 - ETAPA 1 “DIAGNOSTICO DE LA EJECUCIÓN DE LAS OBRAS PARA LOS PROYECTOS DE MANTENIMIENTO DE LOS CENTROS "CZ MACIZO COLOMBIANO" UBICADO EN BOLIVAR, "CENTRO REGIONAL CAUCA" UBICADO EN POPAYAN, “HOGAR INFANTIL MERCADERES” UBICADO EN EL MUNICIPIO DE MERCADERES Y LAS OBRAS PARA LA INSTALACIÓN DEL ALCANTARILLADO Y PLANTA DE TRATAMIENTO DE AGUAS RESIDUALES  DEL “CAE TORIBIO MAYA” UBICADA EN LA CIUDAD DE POPAYAN.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</si>
</sst>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 #,##0.00_-;\-&quot;$&quot;\ * #,##0.00_-;_-&quot;$&quot;\ * &quot;-&quot;??_-;_-@_-"/>
    <numFmt numFmtId="43" formatCode="_-* #,##0.00_-;\-* #,##0.00_-;_-* &quot;-&quot;??_-;_-@_-"/>
    <numFmt numFmtId="164" formatCode="_(&quot;$&quot;\ * #,##0.00_);_(&quot;$&quot;\ * \(#,##0.00\);_(&quot;$&quot;\ * &quot;-&quot;??_);_(@_)"/>
    <numFmt numFmtId="165" formatCode="_ &quot;$&quot;\ * #,##0.00_ ;_ &quot;$&quot;\ * \-#,##0.00_ ;_ &quot;$&quot;\ * &quot;-&quot;??_ ;_ @_ "/>
    <numFmt numFmtId="166" formatCode="_ * #,##0.00_ ;_ * \-#,##0.00_ ;_ * &quot;-&quot;??_ ;_ @_ "/>
    <numFmt numFmtId="167" formatCode="0.0%"/>
    <numFmt numFmtId="168" formatCode="0.0000000"/>
    <numFmt numFmtId="169" formatCode="_ * #,##0.0000_ ;_ * \-#,##0.0000_ ;_ * &quot;-&quot;??_ ;_ @_ "/>
    <numFmt numFmtId="170" formatCode="#,##0.00_ ;\-#,##0.00\ "/>
    <numFmt numFmtId="175" formatCode="_(&quot;$&quot;* #,##0.00_);_(&quot;$&quot;* \(#,##0.00\);_(&quot;$&quot;* &quot;-&quot;??_);_(@_)"/>
  </numFmts>
  <fonts count="22" x14ac:knownFonts="1">
    <font>
      <sz val="11"/>
      <color theme="1"/>
      <name val="Aptos Narrow"/>
      <family val="2"/>
      <scheme val="minor"/>
    </font>
    <font>
      <sz val="11"/>
      <color theme="1"/>
      <name val="Aptos Narrow"/>
      <family val="2"/>
      <scheme val="minor"/>
    </font>
    <font>
      <sz val="10"/>
      <name val="Arial Narrow"/>
      <family val="2"/>
    </font>
    <font>
      <b/>
      <sz val="10"/>
      <name val="Arial Narrow"/>
      <family val="2"/>
    </font>
    <font>
      <sz val="10"/>
      <name val="Arial"/>
      <family val="2"/>
    </font>
    <font>
      <sz val="16"/>
      <name val="Arial Narrow"/>
      <family val="2"/>
    </font>
    <font>
      <b/>
      <sz val="16"/>
      <color rgb="FF000000"/>
      <name val="Arial Narrow"/>
      <family val="2"/>
    </font>
    <font>
      <sz val="16"/>
      <color rgb="FF000000"/>
      <name val="Arial Narrow"/>
      <family val="2"/>
    </font>
    <font>
      <b/>
      <i/>
      <sz val="16"/>
      <color rgb="FF000000"/>
      <name val="Arial Narrow"/>
      <family val="2"/>
    </font>
    <font>
      <b/>
      <sz val="11"/>
      <color rgb="FF000000"/>
      <name val="Arial Narrow"/>
      <family val="2"/>
    </font>
    <font>
      <sz val="11"/>
      <color theme="1"/>
      <name val="Arial Narrow"/>
      <family val="2"/>
    </font>
    <font>
      <sz val="9"/>
      <color rgb="FFFFFFFF"/>
      <name val="Arial Narrow"/>
      <family val="2"/>
    </font>
    <font>
      <sz val="9"/>
      <color rgb="FFFFFFFF"/>
      <name val="Arial"/>
      <family val="2"/>
    </font>
    <font>
      <b/>
      <sz val="9"/>
      <color theme="1"/>
      <name val="Arial Narrow"/>
      <family val="2"/>
    </font>
    <font>
      <b/>
      <sz val="9"/>
      <color rgb="FF000000"/>
      <name val="Arial Narrow"/>
      <family val="2"/>
    </font>
    <font>
      <b/>
      <sz val="9"/>
      <color theme="1"/>
      <name val="Arial"/>
      <family val="2"/>
    </font>
    <font>
      <b/>
      <sz val="9"/>
      <color rgb="FF000000"/>
      <name val="Arial"/>
      <family val="2"/>
    </font>
    <font>
      <sz val="9"/>
      <color rgb="FF000000"/>
      <name val="Arial Narrow"/>
      <family val="2"/>
    </font>
    <font>
      <b/>
      <sz val="10"/>
      <color rgb="FF000000"/>
      <name val="Arial Narrow"/>
      <family val="2"/>
    </font>
    <font>
      <sz val="9"/>
      <color theme="1"/>
      <name val="Arial Narrow"/>
      <family val="2"/>
    </font>
    <font>
      <b/>
      <sz val="11"/>
      <color rgb="FF000000"/>
      <name val="Arial"/>
      <family val="2"/>
    </font>
    <font>
      <sz val="9"/>
      <color theme="1"/>
      <name val="Arial"/>
      <family val="2"/>
    </font>
  </fonts>
  <fills count="12">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rgb="FFBFBFBF"/>
        <bgColor indexed="64"/>
      </patternFill>
    </fill>
    <fill>
      <patternFill patternType="solid">
        <fgColor rgb="FFD9D9D9"/>
        <bgColor indexed="64"/>
      </patternFill>
    </fill>
    <fill>
      <patternFill patternType="solid">
        <fgColor theme="0" tint="-0.14999847407452621"/>
        <bgColor indexed="64"/>
      </patternFill>
    </fill>
    <fill>
      <patternFill patternType="solid">
        <fgColor rgb="FFF2CEED"/>
        <bgColor indexed="64"/>
      </patternFill>
    </fill>
    <fill>
      <patternFill patternType="solid">
        <fgColor rgb="FFCAEDFB"/>
        <bgColor indexed="64"/>
      </patternFill>
    </fill>
    <fill>
      <patternFill patternType="solid">
        <fgColor rgb="FFFAE2D5"/>
        <bgColor indexed="64"/>
      </patternFill>
    </fill>
    <fill>
      <patternFill patternType="solid">
        <fgColor theme="4" tint="0.59999389629810485"/>
        <bgColor indexed="64"/>
      </patternFill>
    </fill>
    <fill>
      <patternFill patternType="solid">
        <fgColor theme="0" tint="-4.9989318521683403E-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indexed="64"/>
      </left>
      <right style="medium">
        <color indexed="64"/>
      </right>
      <top style="medium">
        <color indexed="64"/>
      </top>
      <bottom style="medium">
        <color rgb="FF000000"/>
      </bottom>
      <diagonal/>
    </border>
    <border>
      <left/>
      <right style="medium">
        <color rgb="FF000000"/>
      </right>
      <top style="medium">
        <color rgb="FF000000"/>
      </top>
      <bottom style="medium">
        <color rgb="FF000000"/>
      </bottom>
      <diagonal/>
    </border>
    <border>
      <left/>
      <right style="medium">
        <color indexed="64"/>
      </right>
      <top style="medium">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right/>
      <top/>
      <bottom style="medium">
        <color rgb="FF000000"/>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rgb="FF000000"/>
      </left>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25">
    <xf numFmtId="0" fontId="0" fillId="0" borderId="0"/>
    <xf numFmtId="44" fontId="1" fillId="0" borderId="0" applyFont="0" applyFill="0" applyBorder="0" applyAlignment="0" applyProtection="0"/>
    <xf numFmtId="0" fontId="2" fillId="0" borderId="0"/>
    <xf numFmtId="166" fontId="2" fillId="0" borderId="0" applyFont="0" applyFill="0" applyBorder="0" applyAlignment="0" applyProtection="0"/>
    <xf numFmtId="43" fontId="1" fillId="0" borderId="0" applyFont="0" applyFill="0" applyBorder="0" applyAlignment="0" applyProtection="0"/>
    <xf numFmtId="165" fontId="2" fillId="0" borderId="0" applyFont="0" applyFill="0" applyBorder="0" applyAlignment="0" applyProtection="0"/>
    <xf numFmtId="164" fontId="1" fillId="0" borderId="0" applyFont="0" applyFill="0" applyBorder="0" applyAlignment="0" applyProtection="0"/>
    <xf numFmtId="168" fontId="2" fillId="0" borderId="0" applyFont="0" applyFill="0" applyBorder="0" applyAlignment="0" applyProtection="0"/>
    <xf numFmtId="169" fontId="4"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2" fillId="0" borderId="0"/>
    <xf numFmtId="0" fontId="4" fillId="0" borderId="0"/>
    <xf numFmtId="0" fontId="4" fillId="0" borderId="0"/>
    <xf numFmtId="0" fontId="4" fillId="0" borderId="0"/>
    <xf numFmtId="0" fontId="1" fillId="0" borderId="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93">
    <xf numFmtId="0" fontId="0" fillId="0" borderId="0" xfId="0"/>
    <xf numFmtId="4" fontId="6" fillId="0" borderId="9" xfId="2" applyNumberFormat="1" applyFont="1" applyBorder="1" applyAlignment="1">
      <alignment horizontal="right" vertical="center" wrapText="1"/>
    </xf>
    <xf numFmtId="4" fontId="6" fillId="0" borderId="12" xfId="2" applyNumberFormat="1" applyFont="1" applyBorder="1" applyAlignment="1">
      <alignment horizontal="right" vertical="center" wrapText="1"/>
    </xf>
    <xf numFmtId="4" fontId="6" fillId="5" borderId="9" xfId="2" applyNumberFormat="1" applyFont="1" applyFill="1" applyBorder="1" applyAlignment="1">
      <alignment horizontal="right" vertical="center" wrapText="1"/>
    </xf>
    <xf numFmtId="0" fontId="10" fillId="0" borderId="0" xfId="0" applyFont="1"/>
    <xf numFmtId="0" fontId="17" fillId="0" borderId="5" xfId="0" applyFont="1" applyBorder="1" applyAlignment="1">
      <alignment horizontal="center" vertical="center" wrapText="1"/>
    </xf>
    <xf numFmtId="9" fontId="18" fillId="0" borderId="5" xfId="0" applyNumberFormat="1" applyFont="1" applyBorder="1" applyAlignment="1">
      <alignment horizontal="center" vertical="center" wrapText="1"/>
    </xf>
    <xf numFmtId="0" fontId="18" fillId="0" borderId="5" xfId="0" applyFont="1" applyBorder="1" applyAlignment="1">
      <alignment horizontal="center" vertical="center" wrapText="1"/>
    </xf>
    <xf numFmtId="9" fontId="17" fillId="0" borderId="5" xfId="0" applyNumberFormat="1" applyFont="1" applyBorder="1" applyAlignment="1">
      <alignment horizontal="center" vertical="center" wrapText="1"/>
    </xf>
    <xf numFmtId="0" fontId="0" fillId="0" borderId="1" xfId="0" applyBorder="1" applyAlignment="1">
      <alignment horizontal="center" vertical="center"/>
    </xf>
    <xf numFmtId="44" fontId="0" fillId="0" borderId="1" xfId="0" applyNumberFormat="1" applyBorder="1" applyAlignment="1">
      <alignment horizontal="left" vertical="center"/>
    </xf>
    <xf numFmtId="44" fontId="0" fillId="0" borderId="4" xfId="0" applyNumberFormat="1" applyBorder="1" applyAlignment="1">
      <alignment horizontal="left" vertical="center"/>
    </xf>
    <xf numFmtId="0" fontId="6" fillId="5" borderId="10" xfId="2" applyFont="1" applyFill="1" applyBorder="1" applyAlignment="1">
      <alignment horizontal="center" vertical="center" wrapText="1"/>
    </xf>
    <xf numFmtId="0" fontId="6" fillId="5" borderId="11" xfId="2" applyFont="1" applyFill="1" applyBorder="1" applyAlignment="1">
      <alignment horizontal="center" vertical="center" wrapText="1"/>
    </xf>
    <xf numFmtId="0" fontId="6" fillId="5" borderId="15" xfId="2" applyFont="1" applyFill="1" applyBorder="1" applyAlignment="1">
      <alignment horizontal="center" vertical="center" wrapText="1"/>
    </xf>
    <xf numFmtId="0" fontId="6" fillId="5" borderId="16" xfId="2" applyFont="1" applyFill="1" applyBorder="1" applyAlignment="1">
      <alignment horizontal="center" vertical="center" wrapText="1"/>
    </xf>
    <xf numFmtId="0" fontId="6" fillId="5" borderId="13" xfId="2" applyFont="1" applyFill="1" applyBorder="1" applyAlignment="1">
      <alignment horizontal="center" vertical="center" wrapText="1"/>
    </xf>
    <xf numFmtId="0" fontId="6" fillId="5" borderId="17" xfId="2" applyFont="1" applyFill="1" applyBorder="1" applyAlignment="1">
      <alignment horizontal="center" vertical="center" wrapText="1"/>
    </xf>
    <xf numFmtId="0" fontId="6" fillId="5" borderId="9" xfId="2" applyFont="1" applyFill="1" applyBorder="1" applyAlignment="1">
      <alignment horizontal="center" vertical="center" wrapText="1"/>
    </xf>
    <xf numFmtId="0" fontId="6" fillId="0" borderId="10" xfId="2" applyFont="1" applyBorder="1" applyAlignment="1">
      <alignment horizontal="left" vertical="center" wrapText="1"/>
    </xf>
    <xf numFmtId="0" fontId="6" fillId="0" borderId="11" xfId="2" applyFont="1" applyBorder="1" applyAlignment="1">
      <alignment horizontal="left" vertical="center" wrapText="1"/>
    </xf>
    <xf numFmtId="0" fontId="8" fillId="4" borderId="10" xfId="2" applyFont="1" applyFill="1" applyBorder="1" applyAlignment="1">
      <alignment horizontal="center" vertical="center" wrapText="1"/>
    </xf>
    <xf numFmtId="0" fontId="8" fillId="4" borderId="11" xfId="2" applyFont="1" applyFill="1" applyBorder="1" applyAlignment="1">
      <alignment horizontal="center" vertical="center" wrapText="1"/>
    </xf>
    <xf numFmtId="0" fontId="8" fillId="4" borderId="13" xfId="2" applyFont="1" applyFill="1" applyBorder="1" applyAlignment="1">
      <alignment horizontal="center" vertical="center" wrapText="1"/>
    </xf>
    <xf numFmtId="0" fontId="8" fillId="4" borderId="10" xfId="2" applyFont="1" applyFill="1" applyBorder="1" applyAlignment="1">
      <alignment horizontal="left" vertical="center" wrapText="1"/>
    </xf>
    <xf numFmtId="0" fontId="8" fillId="4" borderId="11" xfId="2" applyFont="1" applyFill="1" applyBorder="1" applyAlignment="1">
      <alignment horizontal="left" vertical="center" wrapText="1"/>
    </xf>
    <xf numFmtId="0" fontId="8" fillId="4" borderId="14" xfId="2" applyFont="1" applyFill="1" applyBorder="1" applyAlignment="1">
      <alignment horizontal="left" vertical="center" wrapText="1"/>
    </xf>
    <xf numFmtId="170" fontId="8" fillId="4" borderId="10" xfId="2" applyNumberFormat="1" applyFont="1" applyFill="1" applyBorder="1" applyAlignment="1">
      <alignment horizontal="center" vertical="center" wrapText="1"/>
    </xf>
    <xf numFmtId="0" fontId="17" fillId="0" borderId="7" xfId="0" applyFont="1" applyBorder="1" applyAlignment="1">
      <alignment vertical="center" wrapText="1"/>
    </xf>
    <xf numFmtId="0" fontId="14" fillId="9" borderId="7" xfId="0" applyFont="1" applyFill="1" applyBorder="1" applyAlignment="1">
      <alignment vertical="center" wrapText="1"/>
    </xf>
    <xf numFmtId="0" fontId="14" fillId="7" borderId="7" xfId="0" applyFont="1" applyFill="1" applyBorder="1" applyAlignment="1">
      <alignment horizontal="center" vertical="center" wrapText="1"/>
    </xf>
    <xf numFmtId="0" fontId="14" fillId="8" borderId="7" xfId="0" applyFont="1" applyFill="1" applyBorder="1" applyAlignment="1">
      <alignment vertical="center" wrapText="1"/>
    </xf>
    <xf numFmtId="0" fontId="13" fillId="0" borderId="1" xfId="0" applyFont="1" applyBorder="1" applyAlignment="1">
      <alignment vertical="center" wrapText="1"/>
    </xf>
    <xf numFmtId="0" fontId="14" fillId="3"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1" fillId="11" borderId="1" xfId="0" applyFont="1" applyFill="1" applyBorder="1" applyAlignment="1">
      <alignment horizontal="right" vertical="center" wrapText="1"/>
    </xf>
    <xf numFmtId="0" fontId="12" fillId="11" borderId="1" xfId="0" applyFont="1" applyFill="1" applyBorder="1" applyAlignment="1">
      <alignment horizontal="right" vertical="center" wrapText="1"/>
    </xf>
    <xf numFmtId="0" fontId="19" fillId="11" borderId="1" xfId="0" applyFont="1" applyFill="1" applyBorder="1" applyAlignment="1">
      <alignment vertical="center" wrapText="1"/>
    </xf>
    <xf numFmtId="0" fontId="21" fillId="11" borderId="1" xfId="0" applyFont="1" applyFill="1" applyBorder="1" applyAlignment="1">
      <alignment vertical="center" wrapText="1"/>
    </xf>
    <xf numFmtId="44" fontId="19" fillId="11" borderId="1" xfId="1" applyFont="1" applyFill="1" applyBorder="1" applyAlignment="1">
      <alignment horizontal="right" vertical="center" wrapText="1"/>
    </xf>
    <xf numFmtId="0" fontId="19" fillId="11" borderId="1" xfId="0" applyFont="1" applyFill="1" applyBorder="1" applyAlignment="1">
      <alignment horizontal="center" vertical="center" wrapText="1"/>
    </xf>
    <xf numFmtId="0" fontId="19" fillId="11" borderId="1" xfId="0" applyFont="1" applyFill="1" applyBorder="1" applyAlignment="1">
      <alignment vertical="center" wrapText="1"/>
    </xf>
    <xf numFmtId="0" fontId="14" fillId="7" borderId="18" xfId="0" applyFont="1" applyFill="1" applyBorder="1" applyAlignment="1">
      <alignment horizontal="center" vertical="center" wrapText="1"/>
    </xf>
    <xf numFmtId="0" fontId="16" fillId="7" borderId="7" xfId="0" applyFont="1" applyFill="1" applyBorder="1" applyAlignment="1">
      <alignment horizontal="center" vertical="center" wrapText="1"/>
    </xf>
    <xf numFmtId="0" fontId="17" fillId="0" borderId="6" xfId="0" applyFont="1" applyBorder="1" applyAlignment="1">
      <alignment horizontal="center" vertical="center" wrapText="1"/>
    </xf>
    <xf numFmtId="0" fontId="17" fillId="0" borderId="19" xfId="0" applyFont="1" applyBorder="1" applyAlignment="1">
      <alignment horizontal="right" vertical="center" wrapText="1"/>
    </xf>
    <xf numFmtId="0" fontId="17" fillId="0" borderId="6" xfId="0" applyFont="1" applyBorder="1" applyAlignment="1">
      <alignment horizontal="right" vertical="center" wrapText="1"/>
    </xf>
    <xf numFmtId="0" fontId="17" fillId="0" borderId="18" xfId="0" applyFont="1" applyBorder="1" applyAlignment="1">
      <alignment vertical="center" wrapText="1"/>
    </xf>
    <xf numFmtId="0" fontId="17" fillId="0" borderId="5" xfId="0" applyFont="1" applyBorder="1" applyAlignment="1">
      <alignment horizontal="right" vertical="center" wrapText="1" indent="15"/>
    </xf>
    <xf numFmtId="0" fontId="14" fillId="8" borderId="18" xfId="0" applyFont="1" applyFill="1" applyBorder="1" applyAlignment="1">
      <alignment vertical="center" wrapText="1"/>
    </xf>
    <xf numFmtId="0" fontId="14" fillId="8" borderId="5" xfId="0" applyFont="1" applyFill="1" applyBorder="1" applyAlignment="1">
      <alignment horizontal="right" vertical="center" wrapText="1"/>
    </xf>
    <xf numFmtId="0" fontId="17" fillId="2" borderId="5" xfId="0" applyFont="1" applyFill="1" applyBorder="1" applyAlignment="1">
      <alignment horizontal="right" vertical="center" wrapText="1"/>
    </xf>
    <xf numFmtId="0" fontId="17" fillId="0" borderId="6" xfId="0" applyFont="1" applyBorder="1" applyAlignment="1">
      <alignment vertical="center" wrapText="1"/>
    </xf>
    <xf numFmtId="0" fontId="19" fillId="0" borderId="5" xfId="0" applyFont="1" applyBorder="1" applyAlignment="1">
      <alignment horizontal="right" vertical="center" wrapText="1"/>
    </xf>
    <xf numFmtId="0" fontId="14" fillId="9" borderId="18" xfId="0" applyFont="1" applyFill="1" applyBorder="1" applyAlignment="1">
      <alignment vertical="center" wrapText="1"/>
    </xf>
    <xf numFmtId="0" fontId="14" fillId="9" borderId="5" xfId="0" applyFont="1" applyFill="1" applyBorder="1" applyAlignment="1">
      <alignment horizontal="right" vertical="center" wrapText="1"/>
    </xf>
    <xf numFmtId="0" fontId="9" fillId="7" borderId="18" xfId="0" applyFont="1" applyFill="1" applyBorder="1" applyAlignment="1">
      <alignment vertical="center" wrapText="1"/>
    </xf>
    <xf numFmtId="0" fontId="9" fillId="7" borderId="7" xfId="0" applyFont="1" applyFill="1" applyBorder="1" applyAlignment="1">
      <alignment vertical="center" wrapText="1"/>
    </xf>
    <xf numFmtId="0" fontId="9" fillId="7" borderId="5" xfId="0" applyFont="1" applyFill="1" applyBorder="1" applyAlignment="1">
      <alignment horizontal="right" vertical="center" wrapText="1"/>
    </xf>
    <xf numFmtId="0" fontId="7" fillId="0" borderId="8" xfId="0" applyFont="1" applyBorder="1" applyAlignment="1">
      <alignment horizontal="justify" vertical="center" wrapText="1"/>
    </xf>
    <xf numFmtId="2" fontId="7" fillId="0" borderId="9" xfId="0" applyNumberFormat="1" applyFont="1" applyBorder="1" applyAlignment="1">
      <alignment horizontal="center" vertical="center" wrapText="1"/>
    </xf>
    <xf numFmtId="0" fontId="6" fillId="0" borderId="21" xfId="2" applyFont="1" applyBorder="1" applyAlignment="1">
      <alignment horizontal="center" vertical="center" wrapText="1"/>
    </xf>
    <xf numFmtId="0" fontId="6" fillId="0" borderId="22" xfId="2" applyFont="1" applyBorder="1" applyAlignment="1">
      <alignment horizontal="center" vertical="center" wrapText="1"/>
    </xf>
    <xf numFmtId="0" fontId="6" fillId="0" borderId="20" xfId="2" applyFont="1" applyBorder="1" applyAlignment="1">
      <alignment horizontal="center" vertical="center" wrapText="1"/>
    </xf>
    <xf numFmtId="0" fontId="6" fillId="0" borderId="17" xfId="2" applyFont="1" applyBorder="1" applyAlignment="1">
      <alignment horizontal="center" vertical="center" wrapText="1"/>
    </xf>
    <xf numFmtId="0" fontId="6" fillId="0" borderId="9" xfId="2" applyFont="1" applyBorder="1" applyAlignment="1">
      <alignment horizontal="center" vertical="center" wrapText="1"/>
    </xf>
    <xf numFmtId="0" fontId="6" fillId="0" borderId="1" xfId="2" applyFont="1" applyBorder="1" applyAlignment="1">
      <alignment horizontal="center" vertical="center" wrapText="1"/>
    </xf>
    <xf numFmtId="4" fontId="7" fillId="0" borderId="1" xfId="2" applyNumberFormat="1" applyFont="1" applyBorder="1" applyAlignment="1">
      <alignment horizontal="right" vertical="center" wrapText="1"/>
    </xf>
    <xf numFmtId="167" fontId="7" fillId="0" borderId="1" xfId="2" applyNumberFormat="1" applyFont="1" applyBorder="1" applyAlignment="1">
      <alignment horizontal="center" vertical="center" wrapText="1"/>
    </xf>
    <xf numFmtId="167" fontId="5" fillId="0" borderId="1" xfId="22" applyNumberFormat="1" applyFont="1" applyBorder="1" applyAlignment="1">
      <alignment horizontal="center" vertical="center" wrapText="1"/>
    </xf>
    <xf numFmtId="2" fontId="7" fillId="0" borderId="1" xfId="2" applyNumberFormat="1" applyFont="1" applyBorder="1" applyAlignment="1">
      <alignment horizontal="center" vertical="center" wrapText="1"/>
    </xf>
    <xf numFmtId="0" fontId="6" fillId="0" borderId="23" xfId="2" applyFont="1" applyBorder="1" applyAlignment="1">
      <alignment horizontal="center" vertical="center" wrapText="1"/>
    </xf>
    <xf numFmtId="0" fontId="6" fillId="0" borderId="24" xfId="2" applyFont="1" applyBorder="1" applyAlignment="1">
      <alignment horizontal="center" vertical="center" wrapText="1"/>
    </xf>
    <xf numFmtId="0" fontId="6" fillId="0" borderId="25" xfId="2" applyFont="1" applyBorder="1" applyAlignment="1">
      <alignment horizontal="center" vertical="center" wrapText="1"/>
    </xf>
    <xf numFmtId="0" fontId="6" fillId="0" borderId="26" xfId="2" applyFont="1" applyBorder="1" applyAlignment="1">
      <alignment horizontal="center" vertical="center" wrapText="1"/>
    </xf>
    <xf numFmtId="0" fontId="6" fillId="0" borderId="4" xfId="2" applyFont="1" applyBorder="1" applyAlignment="1">
      <alignment horizontal="center" vertical="center" wrapText="1"/>
    </xf>
    <xf numFmtId="4" fontId="7" fillId="0" borderId="4" xfId="2" applyNumberFormat="1" applyFont="1" applyBorder="1" applyAlignment="1">
      <alignment horizontal="right" vertical="center" wrapText="1"/>
    </xf>
    <xf numFmtId="4" fontId="7" fillId="0" borderId="2" xfId="2" applyNumberFormat="1" applyFont="1" applyBorder="1" applyAlignment="1">
      <alignment horizontal="right" vertical="center" wrapText="1"/>
    </xf>
    <xf numFmtId="167" fontId="7" fillId="0" borderId="2" xfId="2" applyNumberFormat="1" applyFont="1" applyBorder="1" applyAlignment="1">
      <alignment horizontal="center" vertical="center" wrapText="1"/>
    </xf>
    <xf numFmtId="167" fontId="5" fillId="0" borderId="2" xfId="22" applyNumberFormat="1" applyFont="1" applyBorder="1" applyAlignment="1">
      <alignment horizontal="center" vertical="center" wrapText="1"/>
    </xf>
    <xf numFmtId="2" fontId="7" fillId="0" borderId="2" xfId="2" applyNumberFormat="1" applyFont="1" applyBorder="1" applyAlignment="1">
      <alignment horizontal="center" vertical="center" wrapText="1"/>
    </xf>
    <xf numFmtId="4" fontId="7" fillId="0" borderId="3" xfId="2" applyNumberFormat="1" applyFont="1" applyBorder="1" applyAlignment="1">
      <alignment horizontal="right" vertical="center" wrapText="1"/>
    </xf>
    <xf numFmtId="175" fontId="0" fillId="0" borderId="1" xfId="0" applyNumberFormat="1" applyBorder="1" applyAlignment="1">
      <alignment horizontal="left" vertical="center"/>
    </xf>
    <xf numFmtId="0" fontId="3" fillId="10" borderId="26" xfId="0" applyFont="1" applyFill="1" applyBorder="1"/>
    <xf numFmtId="0" fontId="3" fillId="10" borderId="27" xfId="0" applyFont="1" applyFill="1" applyBorder="1"/>
    <xf numFmtId="175" fontId="0" fillId="0" borderId="2" xfId="0" applyNumberFormat="1" applyBorder="1" applyAlignment="1">
      <alignment horizontal="left" vertical="center"/>
    </xf>
    <xf numFmtId="0" fontId="0" fillId="0" borderId="2" xfId="0" applyBorder="1"/>
    <xf numFmtId="0" fontId="0" fillId="0" borderId="3" xfId="0" applyBorder="1"/>
    <xf numFmtId="0" fontId="3" fillId="6" borderId="23" xfId="0" applyFont="1" applyFill="1" applyBorder="1" applyAlignment="1">
      <alignment horizontal="center" vertical="center"/>
    </xf>
    <xf numFmtId="0" fontId="3" fillId="6" borderId="24" xfId="0" applyFont="1" applyFill="1" applyBorder="1" applyAlignment="1">
      <alignment horizontal="center" vertical="center"/>
    </xf>
    <xf numFmtId="0" fontId="3" fillId="6" borderId="24" xfId="0" applyFont="1" applyFill="1" applyBorder="1" applyAlignment="1">
      <alignment horizontal="center" vertical="center" wrapText="1"/>
    </xf>
    <xf numFmtId="0" fontId="3" fillId="6" borderId="25" xfId="0" applyFont="1" applyFill="1" applyBorder="1" applyAlignment="1">
      <alignment horizontal="center" vertical="center" wrapText="1"/>
    </xf>
  </cellXfs>
  <cellStyles count="25">
    <cellStyle name="Comma 2" xfId="4" xr:uid="{D9B83E16-5A4A-4E2F-B636-67A11DF8BFE4}"/>
    <cellStyle name="Currency 2" xfId="6" xr:uid="{954C0AC5-6D1D-4826-8B07-878BB3531DCF}"/>
    <cellStyle name="Millares 2" xfId="7" xr:uid="{8A2496FF-F48F-4B15-9A35-980B18A19402}"/>
    <cellStyle name="Millares 3" xfId="8" xr:uid="{1D1BFE44-C9AB-404D-BA0A-3AF1107866F1}"/>
    <cellStyle name="Millares 4" xfId="9" xr:uid="{520D61AB-B124-4AEE-9C9F-E5ED41B6A939}"/>
    <cellStyle name="Millares 5" xfId="10" xr:uid="{C574BA8C-A063-4148-BB15-4FAA1A692189}"/>
    <cellStyle name="Millares 6" xfId="11" xr:uid="{D7E724DC-BFB4-49A2-BE85-EFA81F2DB98B}"/>
    <cellStyle name="Millares 7" xfId="3" xr:uid="{AB6273C6-752F-4F4D-8841-7BD0F3DE5140}"/>
    <cellStyle name="Moneda" xfId="1" builtinId="4"/>
    <cellStyle name="Moneda 2" xfId="12" xr:uid="{540D213E-4141-402A-B66C-0BEF0C2F1FBE}"/>
    <cellStyle name="Moneda 3" xfId="13" xr:uid="{5B91C67C-705A-4D8C-83C1-779E7308DE85}"/>
    <cellStyle name="Moneda 4" xfId="14" xr:uid="{971A021C-3CE7-4335-96CB-F7F57D6E30A3}"/>
    <cellStyle name="Moneda 5" xfId="5" xr:uid="{466FF21B-EAA4-4D27-8688-1B9901EE7417}"/>
    <cellStyle name="Normal" xfId="0" builtinId="0"/>
    <cellStyle name="Normal 2" xfId="15" xr:uid="{9EC92188-FFE9-454E-A46E-9B746B497F07}"/>
    <cellStyle name="Normal 3" xfId="16" xr:uid="{15896348-60E5-4069-94F9-65A9B73535BE}"/>
    <cellStyle name="Normal 4" xfId="17" xr:uid="{147616C8-BB48-47F8-871F-2E444F675AFF}"/>
    <cellStyle name="Normal 4 2" xfId="18" xr:uid="{5AFDE6EF-D7BD-4046-BDD7-90D2137AE0D2}"/>
    <cellStyle name="Normal 5" xfId="19" xr:uid="{D6D5016C-A38B-46B9-8C30-D7890FE917A4}"/>
    <cellStyle name="Normal 6" xfId="2" xr:uid="{00471A3F-5478-4F25-8061-1FDEE136EF87}"/>
    <cellStyle name="Percent 2" xfId="21" xr:uid="{50A4507E-D7E3-46EA-8EF9-269CF36879C3}"/>
    <cellStyle name="Porcentaje 2" xfId="22" xr:uid="{9E2A6456-82C7-4BC1-950E-FEE126285143}"/>
    <cellStyle name="Porcentaje 3" xfId="23" xr:uid="{8BC171AF-CC3E-43C2-8AC5-E7A955298F21}"/>
    <cellStyle name="Porcentaje 4" xfId="20" xr:uid="{93F8CA70-F829-4A6A-BB30-A5D4A15FC8FF}"/>
    <cellStyle name="Porcentual 2" xfId="24" xr:uid="{F16C7671-2748-4A01-B500-8DF3CBDB72F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RMANDO/Downloads/ALCANCE%20COSTEO%20OBRA%20CAE%20CARLOS%20LLERAS%20ICBF%20.xlsm" TargetMode="External"/><Relationship Id="rId1" Type="http://schemas.openxmlformats.org/officeDocument/2006/relationships/externalLinkPath" Target="file:///C:/Users/ARMANDO/Downloads/ALCANCE%20COSTEO%20OBRA%20CAE%20CARLOS%20LLERAS%20ICBF%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DEL FP"/>
      <sheetName val="PERSONAL Y OTROS"/>
      <sheetName val="PERSONAL Y RESUMEN"/>
      <sheetName val="IMPUESTOS Y VR TOTAL"/>
      <sheetName val="FM"/>
      <sheetName val="COSTEO"/>
      <sheetName val="AIU"/>
      <sheetName val="COSTEO TOTAL OBRA"/>
      <sheetName val="Componente minimo"/>
      <sheetName val="RESUMEN INT."/>
      <sheetName val="Hoja4"/>
      <sheetName val="TarifaMT."/>
      <sheetName val="Hoja1"/>
      <sheetName val="Hoja2"/>
      <sheetName val="Hoja3"/>
      <sheetName val="IPC"/>
      <sheetName val="INFLACION"/>
      <sheetName val="Ensayos Laboratorio"/>
      <sheetName val="proyecc desembol"/>
      <sheetName val="Top_Y_Batimetria"/>
    </sheetNames>
    <sheetDataSet>
      <sheetData sheetId="0" refreshError="1"/>
      <sheetData sheetId="1" refreshError="1"/>
      <sheetData sheetId="2" refreshError="1"/>
      <sheetData sheetId="3">
        <row r="15">
          <cell r="E15">
            <v>32840710.371400002</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375B9-5A09-41B8-A792-7B2806319AC5}">
  <dimension ref="B1:I20"/>
  <sheetViews>
    <sheetView topLeftCell="A2" zoomScale="75" zoomScaleNormal="55" workbookViewId="0">
      <selection activeCell="G28" sqref="G28"/>
    </sheetView>
  </sheetViews>
  <sheetFormatPr baseColWidth="10" defaultColWidth="11.5" defaultRowHeight="14" x14ac:dyDescent="0.15"/>
  <cols>
    <col min="1" max="1" width="11.5" style="4"/>
    <col min="2" max="2" width="35.83203125" style="4" customWidth="1"/>
    <col min="3" max="3" width="26.83203125" style="4" customWidth="1"/>
    <col min="4" max="4" width="16.5" style="4" bestFit="1" customWidth="1"/>
    <col min="5" max="5" width="21.1640625" style="4" customWidth="1"/>
    <col min="6" max="6" width="11.5" style="4"/>
    <col min="7" max="7" width="17.83203125" style="4" bestFit="1" customWidth="1"/>
    <col min="8" max="8" width="11.5" style="4"/>
    <col min="9" max="9" width="23.33203125" style="4" customWidth="1"/>
    <col min="10" max="16384" width="11.5" style="4"/>
  </cols>
  <sheetData>
    <row r="1" spans="2:9" ht="93.75" customHeight="1" thickBot="1" x14ac:dyDescent="0.2"/>
    <row r="2" spans="2:9" ht="99.75" customHeight="1" thickBot="1" x14ac:dyDescent="0.2">
      <c r="B2" s="27" t="s">
        <v>64</v>
      </c>
      <c r="C2" s="22">
        <v>0</v>
      </c>
      <c r="D2" s="22">
        <v>0</v>
      </c>
      <c r="E2" s="22">
        <v>0</v>
      </c>
      <c r="F2" s="22">
        <v>0</v>
      </c>
      <c r="G2" s="22">
        <v>1235120</v>
      </c>
      <c r="H2" s="22">
        <v>1</v>
      </c>
      <c r="I2" s="23">
        <v>0</v>
      </c>
    </row>
    <row r="3" spans="2:9" ht="22" thickBot="1" x14ac:dyDescent="0.2">
      <c r="B3" s="62" t="s">
        <v>0</v>
      </c>
      <c r="C3" s="63" t="s">
        <v>1</v>
      </c>
      <c r="D3" s="63" t="s">
        <v>2</v>
      </c>
      <c r="E3" s="63" t="s">
        <v>3</v>
      </c>
      <c r="F3" s="63" t="s">
        <v>4</v>
      </c>
      <c r="G3" s="63" t="s">
        <v>5</v>
      </c>
      <c r="H3" s="63" t="s">
        <v>6</v>
      </c>
      <c r="I3" s="63"/>
    </row>
    <row r="4" spans="2:9" ht="21" x14ac:dyDescent="0.15">
      <c r="B4" s="72" t="s">
        <v>7</v>
      </c>
      <c r="C4" s="73" t="s">
        <v>8</v>
      </c>
      <c r="D4" s="73" t="s">
        <v>9</v>
      </c>
      <c r="E4" s="73" t="s">
        <v>10</v>
      </c>
      <c r="F4" s="73" t="s">
        <v>11</v>
      </c>
      <c r="G4" s="73" t="s">
        <v>12</v>
      </c>
      <c r="H4" s="73" t="s">
        <v>13</v>
      </c>
      <c r="I4" s="74" t="s">
        <v>14</v>
      </c>
    </row>
    <row r="5" spans="2:9" ht="21" x14ac:dyDescent="0.15">
      <c r="B5" s="75"/>
      <c r="C5" s="67"/>
      <c r="D5" s="67"/>
      <c r="E5" s="67"/>
      <c r="F5" s="67"/>
      <c r="G5" s="67"/>
      <c r="H5" s="67"/>
      <c r="I5" s="76" t="s">
        <v>15</v>
      </c>
    </row>
    <row r="6" spans="2:9" ht="22" thickBot="1" x14ac:dyDescent="0.2">
      <c r="B6" s="60" t="s">
        <v>16</v>
      </c>
      <c r="C6" s="61">
        <v>1</v>
      </c>
      <c r="D6" s="68"/>
      <c r="E6" s="69"/>
      <c r="F6" s="70"/>
      <c r="G6" s="68"/>
      <c r="H6" s="71"/>
      <c r="I6" s="77"/>
    </row>
    <row r="7" spans="2:9" ht="22" thickBot="1" x14ac:dyDescent="0.2">
      <c r="B7" s="60" t="s">
        <v>58</v>
      </c>
      <c r="C7" s="61">
        <v>1</v>
      </c>
      <c r="D7" s="68"/>
      <c r="E7" s="69"/>
      <c r="F7" s="70"/>
      <c r="G7" s="68"/>
      <c r="H7" s="71"/>
      <c r="I7" s="77"/>
    </row>
    <row r="8" spans="2:9" ht="22" thickBot="1" x14ac:dyDescent="0.2">
      <c r="B8" s="60" t="s">
        <v>17</v>
      </c>
      <c r="C8" s="61">
        <v>1</v>
      </c>
      <c r="D8" s="68"/>
      <c r="E8" s="69"/>
      <c r="F8" s="70"/>
      <c r="G8" s="68"/>
      <c r="H8" s="71"/>
      <c r="I8" s="77"/>
    </row>
    <row r="9" spans="2:9" ht="22" thickBot="1" x14ac:dyDescent="0.2">
      <c r="B9" s="60" t="s">
        <v>18</v>
      </c>
      <c r="C9" s="61">
        <v>1</v>
      </c>
      <c r="D9" s="68"/>
      <c r="E9" s="69"/>
      <c r="F9" s="70"/>
      <c r="G9" s="68"/>
      <c r="H9" s="71"/>
      <c r="I9" s="77"/>
    </row>
    <row r="10" spans="2:9" ht="22" thickBot="1" x14ac:dyDescent="0.2">
      <c r="B10" s="60" t="s">
        <v>20</v>
      </c>
      <c r="C10" s="61">
        <v>1</v>
      </c>
      <c r="D10" s="68"/>
      <c r="E10" s="69"/>
      <c r="F10" s="70"/>
      <c r="G10" s="68"/>
      <c r="H10" s="71"/>
      <c r="I10" s="77"/>
    </row>
    <row r="11" spans="2:9" ht="22" thickBot="1" x14ac:dyDescent="0.2">
      <c r="B11" s="60" t="s">
        <v>19</v>
      </c>
      <c r="C11" s="61">
        <v>1</v>
      </c>
      <c r="D11" s="68"/>
      <c r="E11" s="69"/>
      <c r="F11" s="70"/>
      <c r="G11" s="68"/>
      <c r="H11" s="71"/>
      <c r="I11" s="77"/>
    </row>
    <row r="12" spans="2:9" ht="43" thickBot="1" x14ac:dyDescent="0.2">
      <c r="B12" s="60" t="s">
        <v>59</v>
      </c>
      <c r="C12" s="61">
        <v>1</v>
      </c>
      <c r="D12" s="78"/>
      <c r="E12" s="79"/>
      <c r="F12" s="80"/>
      <c r="G12" s="78"/>
      <c r="H12" s="81"/>
      <c r="I12" s="82"/>
    </row>
    <row r="13" spans="2:9" ht="21" thickBot="1" x14ac:dyDescent="0.2">
      <c r="B13" s="64" t="s">
        <v>21</v>
      </c>
      <c r="C13" s="65"/>
      <c r="D13" s="65"/>
      <c r="E13" s="65"/>
      <c r="F13" s="65"/>
      <c r="G13" s="65"/>
      <c r="H13" s="66"/>
      <c r="I13" s="1"/>
    </row>
    <row r="14" spans="2:9" ht="21" thickBot="1" x14ac:dyDescent="0.2">
      <c r="B14" s="21" t="s">
        <v>22</v>
      </c>
      <c r="C14" s="22"/>
      <c r="D14" s="22"/>
      <c r="E14" s="22"/>
      <c r="F14" s="22"/>
      <c r="G14" s="22"/>
      <c r="H14" s="22"/>
      <c r="I14" s="23"/>
    </row>
    <row r="15" spans="2:9" ht="21" thickBot="1" x14ac:dyDescent="0.2">
      <c r="B15" s="19" t="s">
        <v>23</v>
      </c>
      <c r="C15" s="20"/>
      <c r="D15" s="20"/>
      <c r="E15" s="20"/>
      <c r="F15" s="20"/>
      <c r="G15" s="20"/>
      <c r="H15" s="20"/>
      <c r="I15" s="1"/>
    </row>
    <row r="16" spans="2:9" ht="21" thickBot="1" x14ac:dyDescent="0.2">
      <c r="B16" s="24" t="s">
        <v>24</v>
      </c>
      <c r="C16" s="25"/>
      <c r="D16" s="25"/>
      <c r="E16" s="25"/>
      <c r="F16" s="25"/>
      <c r="G16" s="25"/>
      <c r="H16" s="26"/>
      <c r="I16" s="2"/>
    </row>
    <row r="17" spans="2:9" ht="21" thickBot="1" x14ac:dyDescent="0.2">
      <c r="B17" s="19" t="s">
        <v>25</v>
      </c>
      <c r="C17" s="20"/>
      <c r="D17" s="20"/>
      <c r="E17" s="20"/>
      <c r="F17" s="20"/>
      <c r="G17" s="20"/>
      <c r="H17" s="20"/>
      <c r="I17" s="1"/>
    </row>
    <row r="18" spans="2:9" ht="21" thickBot="1" x14ac:dyDescent="0.2">
      <c r="B18" s="12" t="s">
        <v>26</v>
      </c>
      <c r="C18" s="13"/>
      <c r="D18" s="13"/>
      <c r="E18" s="14"/>
      <c r="F18" s="14"/>
      <c r="G18" s="14"/>
      <c r="H18" s="15"/>
      <c r="I18" s="3"/>
    </row>
    <row r="19" spans="2:9" ht="21" thickBot="1" x14ac:dyDescent="0.2">
      <c r="B19" s="12" t="s">
        <v>27</v>
      </c>
      <c r="C19" s="13"/>
      <c r="D19" s="13"/>
      <c r="E19" s="13"/>
      <c r="F19" s="13"/>
      <c r="G19" s="13"/>
      <c r="H19" s="16"/>
      <c r="I19" s="3"/>
    </row>
    <row r="20" spans="2:9" ht="21" thickBot="1" x14ac:dyDescent="0.2">
      <c r="B20" s="12" t="s">
        <v>28</v>
      </c>
      <c r="C20" s="13"/>
      <c r="D20" s="13"/>
      <c r="E20" s="17"/>
      <c r="F20" s="17"/>
      <c r="G20" s="17"/>
      <c r="H20" s="18"/>
      <c r="I20" s="3"/>
    </row>
  </sheetData>
  <mergeCells count="16">
    <mergeCell ref="B2:I2"/>
    <mergeCell ref="B4:B5"/>
    <mergeCell ref="C4:C5"/>
    <mergeCell ref="D4:D5"/>
    <mergeCell ref="E4:E5"/>
    <mergeCell ref="F4:F5"/>
    <mergeCell ref="G4:G5"/>
    <mergeCell ref="H4:H5"/>
    <mergeCell ref="B18:H18"/>
    <mergeCell ref="B19:H19"/>
    <mergeCell ref="B20:H20"/>
    <mergeCell ref="B17:H17"/>
    <mergeCell ref="B13:H13"/>
    <mergeCell ref="B14:I14"/>
    <mergeCell ref="B15:H15"/>
    <mergeCell ref="B16:H1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D1E0F-73A0-4E71-9875-9D768383F10E}">
  <dimension ref="B4:E11"/>
  <sheetViews>
    <sheetView workbookViewId="0">
      <selection activeCell="E4" sqref="E4"/>
    </sheetView>
  </sheetViews>
  <sheetFormatPr baseColWidth="10" defaultRowHeight="15" x14ac:dyDescent="0.2"/>
  <cols>
    <col min="2" max="2" width="40.33203125" customWidth="1"/>
    <col min="5" max="5" width="19.6640625" customWidth="1"/>
  </cols>
  <sheetData>
    <row r="4" spans="2:5" x14ac:dyDescent="0.2">
      <c r="B4" s="38" t="s">
        <v>33</v>
      </c>
      <c r="C4" s="39" t="s">
        <v>34</v>
      </c>
      <c r="D4" s="39" t="s">
        <v>34</v>
      </c>
      <c r="E4" s="40"/>
    </row>
    <row r="5" spans="2:5" x14ac:dyDescent="0.2">
      <c r="B5" s="32" t="s">
        <v>29</v>
      </c>
      <c r="C5" s="33"/>
      <c r="D5" s="34"/>
      <c r="E5" s="34"/>
    </row>
    <row r="6" spans="2:5" x14ac:dyDescent="0.2">
      <c r="B6" s="32" t="s">
        <v>35</v>
      </c>
      <c r="C6" s="33"/>
      <c r="D6" s="34"/>
      <c r="E6" s="34"/>
    </row>
    <row r="7" spans="2:5" x14ac:dyDescent="0.2">
      <c r="B7" s="32" t="s">
        <v>30</v>
      </c>
      <c r="C7" s="33"/>
      <c r="D7" s="35"/>
      <c r="E7" s="35"/>
    </row>
    <row r="8" spans="2:5" x14ac:dyDescent="0.2">
      <c r="B8" s="38" t="s">
        <v>31</v>
      </c>
      <c r="C8" s="41"/>
      <c r="D8" s="39" t="s">
        <v>34</v>
      </c>
      <c r="E8" s="36"/>
    </row>
    <row r="9" spans="2:5" x14ac:dyDescent="0.2">
      <c r="B9" s="42" t="s">
        <v>36</v>
      </c>
      <c r="C9" s="42"/>
      <c r="D9" s="42"/>
      <c r="E9" s="36"/>
    </row>
    <row r="10" spans="2:5" x14ac:dyDescent="0.2">
      <c r="B10" s="42" t="s">
        <v>32</v>
      </c>
      <c r="C10" s="42"/>
      <c r="D10" s="42"/>
      <c r="E10" s="37"/>
    </row>
    <row r="11" spans="2:5" x14ac:dyDescent="0.2">
      <c r="B11" s="42" t="s">
        <v>57</v>
      </c>
      <c r="C11" s="42"/>
      <c r="D11" s="42"/>
      <c r="E11" s="36"/>
    </row>
  </sheetData>
  <mergeCells count="6">
    <mergeCell ref="B11:D11"/>
    <mergeCell ref="B10:D10"/>
    <mergeCell ref="D5:E5"/>
    <mergeCell ref="D6:E6"/>
    <mergeCell ref="D7:E7"/>
    <mergeCell ref="B9:D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F801A-A14A-4E2D-BD85-3CB5FE178AA4}">
  <dimension ref="B3:H9"/>
  <sheetViews>
    <sheetView tabSelected="1" workbookViewId="0">
      <selection activeCell="G19" sqref="G19"/>
    </sheetView>
  </sheetViews>
  <sheetFormatPr baseColWidth="10" defaultRowHeight="15" x14ac:dyDescent="0.2"/>
  <cols>
    <col min="2" max="2" width="20.83203125" bestFit="1" customWidth="1"/>
    <col min="3" max="3" width="18.33203125" bestFit="1" customWidth="1"/>
    <col min="5" max="6" width="18.33203125" bestFit="1" customWidth="1"/>
    <col min="7" max="7" width="15.5" bestFit="1" customWidth="1"/>
    <col min="8" max="8" width="18.33203125" bestFit="1" customWidth="1"/>
  </cols>
  <sheetData>
    <row r="3" spans="2:8" ht="16" thickBot="1" x14ac:dyDescent="0.25"/>
    <row r="4" spans="2:8" ht="28" x14ac:dyDescent="0.2">
      <c r="B4" s="89" t="s">
        <v>37</v>
      </c>
      <c r="C4" s="90" t="s">
        <v>51</v>
      </c>
      <c r="D4" s="90" t="s">
        <v>52</v>
      </c>
      <c r="E4" s="90" t="s">
        <v>31</v>
      </c>
      <c r="F4" s="90" t="s">
        <v>53</v>
      </c>
      <c r="G4" s="91" t="s">
        <v>54</v>
      </c>
      <c r="H4" s="92" t="s">
        <v>55</v>
      </c>
    </row>
    <row r="5" spans="2:8" x14ac:dyDescent="0.2">
      <c r="B5" s="84" t="s">
        <v>60</v>
      </c>
      <c r="C5" s="83">
        <v>174760853.5688006</v>
      </c>
      <c r="D5" s="9"/>
      <c r="E5" s="10"/>
      <c r="F5" s="10"/>
      <c r="G5" s="10"/>
      <c r="H5" s="11"/>
    </row>
    <row r="6" spans="2:8" x14ac:dyDescent="0.2">
      <c r="B6" s="84" t="s">
        <v>61</v>
      </c>
      <c r="C6" s="83">
        <v>244665194.99632081</v>
      </c>
      <c r="D6" s="9"/>
      <c r="E6" s="10"/>
      <c r="F6" s="10"/>
      <c r="G6" s="10"/>
      <c r="H6" s="11"/>
    </row>
    <row r="7" spans="2:8" x14ac:dyDescent="0.2">
      <c r="B7" s="84" t="s">
        <v>62</v>
      </c>
      <c r="C7" s="83">
        <v>139808682.85504046</v>
      </c>
      <c r="D7" s="9"/>
      <c r="E7" s="10"/>
      <c r="F7" s="10"/>
      <c r="G7" s="10"/>
      <c r="H7" s="11"/>
    </row>
    <row r="8" spans="2:8" x14ac:dyDescent="0.2">
      <c r="B8" s="84" t="s">
        <v>63</v>
      </c>
      <c r="C8" s="83">
        <v>1646900320.9200001</v>
      </c>
      <c r="D8" s="9"/>
      <c r="E8" s="10"/>
      <c r="F8" s="10"/>
      <c r="G8" s="10"/>
      <c r="H8" s="11"/>
    </row>
    <row r="9" spans="2:8" ht="16" thickBot="1" x14ac:dyDescent="0.25">
      <c r="B9" s="85" t="s">
        <v>56</v>
      </c>
      <c r="C9" s="86">
        <f>SUM(C5:C8)</f>
        <v>2206135052.3401618</v>
      </c>
      <c r="D9" s="87"/>
      <c r="E9" s="87"/>
      <c r="F9" s="87"/>
      <c r="G9" s="87"/>
      <c r="H9" s="88"/>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FBA7B-3E0C-467F-AD1D-B9D91408C382}">
  <dimension ref="B2:D13"/>
  <sheetViews>
    <sheetView workbookViewId="0">
      <selection activeCell="F22" sqref="F22"/>
    </sheetView>
  </sheetViews>
  <sheetFormatPr baseColWidth="10" defaultRowHeight="15" x14ac:dyDescent="0.2"/>
  <cols>
    <col min="2" max="2" width="54.33203125" customWidth="1"/>
    <col min="3" max="3" width="17" customWidth="1"/>
    <col min="4" max="4" width="15.1640625" customWidth="1"/>
  </cols>
  <sheetData>
    <row r="2" spans="2:4" ht="16" thickBot="1" x14ac:dyDescent="0.25"/>
    <row r="3" spans="2:4" ht="16" thickBot="1" x14ac:dyDescent="0.25">
      <c r="B3" s="43" t="s">
        <v>37</v>
      </c>
      <c r="C3" s="30"/>
      <c r="D3" s="44" t="s">
        <v>38</v>
      </c>
    </row>
    <row r="4" spans="2:4" ht="16" thickBot="1" x14ac:dyDescent="0.25">
      <c r="B4" s="45" t="s">
        <v>39</v>
      </c>
      <c r="C4" s="5" t="s">
        <v>40</v>
      </c>
      <c r="D4" s="46"/>
    </row>
    <row r="5" spans="2:4" ht="16" thickBot="1" x14ac:dyDescent="0.25">
      <c r="B5" s="45" t="s">
        <v>50</v>
      </c>
      <c r="C5" s="6"/>
      <c r="D5" s="47"/>
    </row>
    <row r="6" spans="2:4" ht="16" thickBot="1" x14ac:dyDescent="0.25">
      <c r="B6" s="48" t="s">
        <v>41</v>
      </c>
      <c r="C6" s="28"/>
      <c r="D6" s="49"/>
    </row>
    <row r="7" spans="2:4" ht="16" thickBot="1" x14ac:dyDescent="0.25">
      <c r="B7" s="50" t="s">
        <v>46</v>
      </c>
      <c r="C7" s="31"/>
      <c r="D7" s="51"/>
    </row>
    <row r="8" spans="2:4" ht="16" thickBot="1" x14ac:dyDescent="0.25">
      <c r="B8" s="48" t="s">
        <v>42</v>
      </c>
      <c r="C8" s="28"/>
      <c r="D8" s="52"/>
    </row>
    <row r="9" spans="2:4" ht="16" thickBot="1" x14ac:dyDescent="0.25">
      <c r="B9" s="45" t="s">
        <v>43</v>
      </c>
      <c r="C9" s="5" t="s">
        <v>44</v>
      </c>
      <c r="D9" s="46"/>
    </row>
    <row r="10" spans="2:4" ht="16" thickBot="1" x14ac:dyDescent="0.25">
      <c r="B10" s="45" t="s">
        <v>49</v>
      </c>
      <c r="C10" s="7"/>
      <c r="D10" s="47"/>
    </row>
    <row r="11" spans="2:4" ht="16" thickBot="1" x14ac:dyDescent="0.25">
      <c r="B11" s="53" t="s">
        <v>45</v>
      </c>
      <c r="C11" s="8"/>
      <c r="D11" s="54"/>
    </row>
    <row r="12" spans="2:4" ht="16" thickBot="1" x14ac:dyDescent="0.25">
      <c r="B12" s="55" t="s">
        <v>48</v>
      </c>
      <c r="C12" s="29"/>
      <c r="D12" s="56"/>
    </row>
    <row r="13" spans="2:4" ht="16" thickBot="1" x14ac:dyDescent="0.25">
      <c r="B13" s="57" t="s">
        <v>47</v>
      </c>
      <c r="C13" s="58"/>
      <c r="D13" s="59"/>
    </row>
  </sheetData>
  <mergeCells count="8">
    <mergeCell ref="B8:C8"/>
    <mergeCell ref="D9:D10"/>
    <mergeCell ref="B12:C12"/>
    <mergeCell ref="B13:C13"/>
    <mergeCell ref="B3:C3"/>
    <mergeCell ref="D4:D5"/>
    <mergeCell ref="B6:C6"/>
    <mergeCell ref="B7:C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ETAPA 1</vt:lpstr>
      <vt:lpstr>ETAPA 2</vt:lpstr>
      <vt:lpstr>DESGLOSE POR FRENTE</vt:lpstr>
      <vt:lpstr>RESUMEN</vt:lpstr>
      <vt:lpstr>TotalContratoSinIVA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Armando Javier Calvo Alonso</dc:creator>
  <cp:lastModifiedBy>Mery Johanna Arias Romero</cp:lastModifiedBy>
  <dcterms:created xsi:type="dcterms:W3CDTF">2025-04-07T21:43:01Z</dcterms:created>
  <dcterms:modified xsi:type="dcterms:W3CDTF">2025-04-16T18:10:00Z</dcterms:modified>
</cp:coreProperties>
</file>