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Users/macbookpro/Desktop/OBRAS 2025/GRUPO 4 Y 5/OBRAS/"/>
    </mc:Choice>
  </mc:AlternateContent>
  <xr:revisionPtr revIDLastSave="0" documentId="13_ncr:1_{7A74C913-1BC1-CF44-BDFC-8D66D319595E}" xr6:coauthVersionLast="47" xr6:coauthVersionMax="47" xr10:uidLastSave="{00000000-0000-0000-0000-000000000000}"/>
  <bookViews>
    <workbookView xWindow="0" yWindow="660" windowWidth="28800" windowHeight="17980" activeTab="1" xr2:uid="{7294F4F0-2817-40D1-8EEF-D38D01B843B6}"/>
  </bookViews>
  <sheets>
    <sheet name="ETAPA 1" sheetId="1" r:id="rId1"/>
    <sheet name="ETAPA 2" sheetId="2" r:id="rId2"/>
    <sheet name="DESGLOSE POR FRENTE" sheetId="4" r:id="rId3"/>
    <sheet name="RESUMEN" sheetId="3" r:id="rId4"/>
  </sheets>
  <externalReferences>
    <externalReference r:id="rId5"/>
  </externalReferences>
  <definedNames>
    <definedName name="CostoDirectoObra">'ETAPA 2'!#REF!</definedName>
    <definedName name="IVASobreUtilidad">'[1]IMPUESTOS Y VR TOTAL'!$E$15</definedName>
    <definedName name="TotalContratoSinIVA">'ETAPA 2'!$D$33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alcChain>
</file>

<file path=xl/sharedStrings.xml><?xml version="1.0" encoding="utf-8"?>
<sst xmlns="http://schemas.openxmlformats.org/spreadsheetml/2006/main" count="70" uniqueCount="66">
  <si>
    <t>CONCEPTO</t>
  </si>
  <si>
    <t>A</t>
  </si>
  <si>
    <t>B</t>
  </si>
  <si>
    <t>C</t>
  </si>
  <si>
    <t>D</t>
  </si>
  <si>
    <t>E</t>
  </si>
  <si>
    <t>F</t>
  </si>
  <si>
    <t>PERSONAL PROFESIONAL</t>
  </si>
  <si>
    <t>CANTIDAD</t>
  </si>
  <si>
    <t>SUELDO MES BÁSICO</t>
  </si>
  <si>
    <t>% DEDICACIÓN</t>
  </si>
  <si>
    <t>F.M.</t>
  </si>
  <si>
    <t>VALORES MES (AxBxCxD)</t>
  </si>
  <si>
    <t>No. DE MESES</t>
  </si>
  <si>
    <t>TOTAL PARCIAL</t>
  </si>
  <si>
    <t xml:space="preserve"> (ExF)</t>
  </si>
  <si>
    <t>Director(a) de Proyecto</t>
  </si>
  <si>
    <t>Ingeniero(a) Geotécnico</t>
  </si>
  <si>
    <t>Ingeniero(a) Estructural</t>
  </si>
  <si>
    <t>SUBTOTAL COSTO PERSONAL PROFESIONAL</t>
  </si>
  <si>
    <t>PERSONAL TÉCNICO</t>
  </si>
  <si>
    <t>COSTOS DE PERSONAL (1)</t>
  </si>
  <si>
    <t>COSTOS INDIRECTOS (2)</t>
  </si>
  <si>
    <t>SUB TOTAL COSTOS DE PERSONAL + INDIRECTOS (3) = (1) +(2)</t>
  </si>
  <si>
    <t>SUBTOTAL CONSULTORÍA</t>
  </si>
  <si>
    <t xml:space="preserve">VALOR TOTAL IVA 19% </t>
  </si>
  <si>
    <t>VALOR TOTAL CONSULTORÍA</t>
  </si>
  <si>
    <t>ADMINISTRACIÓN</t>
  </si>
  <si>
    <t>UTILIDAD</t>
  </si>
  <si>
    <t>TOTAL AIU</t>
  </si>
  <si>
    <t>VALOR IVA</t>
  </si>
  <si>
    <t>COSTO DIRECTO OBRA:</t>
  </si>
  <si>
    <t> </t>
  </si>
  <si>
    <t>IMPREVISTOS</t>
  </si>
  <si>
    <t>VALOR TOTAL ETAPA 2 SIN IVA</t>
  </si>
  <si>
    <t>DESCRIPCIÓN</t>
  </si>
  <si>
    <r>
      <t> </t>
    </r>
    <r>
      <rPr>
        <b/>
        <sz val="9"/>
        <color rgb="FF000000"/>
        <rFont val="Arial Narrow"/>
        <family val="2"/>
      </rPr>
      <t xml:space="preserve"> VALOR TOTAL</t>
    </r>
  </si>
  <si>
    <t>VALOR ETAPA 1 – FASE 1: DIAGNÓSTICO</t>
  </si>
  <si>
    <t>FACTOR MULTIPLICADOR</t>
  </si>
  <si>
    <t>IVA 19% DE LA ETAPA 1 – FASE 1</t>
  </si>
  <si>
    <t>VALOR COSTO DIRECTO ETAPA 2 - EJECUCIÓN OBRAS</t>
  </si>
  <si>
    <t>VALOR COSTOS INDIRECTOS</t>
  </si>
  <si>
    <t>AIU</t>
  </si>
  <si>
    <t>IVA SOBRE UTILIDAD</t>
  </si>
  <si>
    <t>VALOR TOTAL ETAPA 1 – FASE 1 + IVA 19%</t>
  </si>
  <si>
    <r>
      <t>VALOR TOTAL PROYECTO</t>
    </r>
    <r>
      <rPr>
        <b/>
        <sz val="11"/>
        <color rgb="FF000000"/>
        <rFont val="Arial"/>
        <family val="2"/>
      </rPr>
      <t> =</t>
    </r>
  </si>
  <si>
    <r>
      <t>VALOR</t>
    </r>
    <r>
      <rPr>
        <b/>
        <sz val="9"/>
        <color rgb="FF000000"/>
        <rFont val="Arial"/>
        <family val="2"/>
      </rPr>
      <t> </t>
    </r>
    <r>
      <rPr>
        <b/>
        <sz val="9"/>
        <color rgb="FF000000"/>
        <rFont val="Arial Narrow"/>
        <family val="2"/>
      </rPr>
      <t>TOTAL ETAPA 2 EJECUCIÓN DE OBRA</t>
    </r>
    <r>
      <rPr>
        <b/>
        <sz val="9"/>
        <color rgb="FF000000"/>
        <rFont val="Arial"/>
        <family val="2"/>
      </rPr>
      <t> </t>
    </r>
  </si>
  <si>
    <t xml:space="preserve">PLAZO: </t>
  </si>
  <si>
    <t>PLAZO:</t>
  </si>
  <si>
    <t>COSTO DIRECTO</t>
  </si>
  <si>
    <t>% AIU</t>
  </si>
  <si>
    <t>VALOR SIN IVA</t>
  </si>
  <si>
    <t>IVA 19% SOBRE UTILIDAD</t>
  </si>
  <si>
    <t>COSTO TOTAL DE OBRA</t>
  </si>
  <si>
    <t>TOTALES</t>
  </si>
  <si>
    <r>
      <t>VALOR TOTAL ETAPA 2</t>
    </r>
    <r>
      <rPr>
        <sz val="9"/>
        <color theme="1"/>
        <rFont val="Arial"/>
        <family val="2"/>
      </rPr>
      <t> </t>
    </r>
  </si>
  <si>
    <t>Arquitecto(a) de Consultoria</t>
  </si>
  <si>
    <t>Ingeniero(a) Hidráulico</t>
  </si>
  <si>
    <t>Ingeniero(a) Eléctrico</t>
  </si>
  <si>
    <t>Profesional Costos y Presupuestos</t>
  </si>
  <si>
    <t>HI EL ALBERGUE</t>
  </si>
  <si>
    <t>HI PEQUEÑOS LEONES</t>
  </si>
  <si>
    <t>SEDE REGIONAL</t>
  </si>
  <si>
    <t xml:space="preserve">CZ CENTRO </t>
  </si>
  <si>
    <t>HI CASITA DE RUISEÑORES</t>
  </si>
  <si>
    <t xml:space="preserve">GRUPO 4 - ETAPA 1 “DIAGNOSTICO DE LA EJECUCIÓN DE LAS OBRAS PARA LOS PROYECTOS DE MANTENIMIENTO DE LOS CENTROS "HOGAR INFANTIL EL ALBERGUE" UBICADO EN EL CERRITO, "HOGAR INFANTIL PEQUEÑOS LEONES" UBICADO EN JAMUNDI “SEDE REGIONAL CALI” UBICADA EN LA CIUDAD DE CALI, “CZ CENTRO” UBICADI EN LA CIUDAD DE CALI Y “HOGAR INFANTIL CASITA DE RUISEÑORES” UBICADO EN LA CIUDAD DE CALI.”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</si>
</sst>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_(&quot;$&quot;\ * #,##0.00_);_(&quot;$&quot;\ * \(#,##0.00\);_(&quot;$&quot;\ * &quot;-&quot;??_);_(@_)"/>
    <numFmt numFmtId="165" formatCode="_ &quot;$&quot;\ * #,##0.00_ ;_ &quot;$&quot;\ * \-#,##0.00_ ;_ &quot;$&quot;\ * &quot;-&quot;??_ ;_ @_ "/>
    <numFmt numFmtId="166" formatCode="_ * #,##0.00_ ;_ * \-#,##0.00_ ;_ * &quot;-&quot;??_ ;_ @_ "/>
    <numFmt numFmtId="167" formatCode="0.0%"/>
    <numFmt numFmtId="168" formatCode="0.0000000"/>
    <numFmt numFmtId="169" formatCode="_ * #,##0.0000_ ;_ * \-#,##0.0000_ ;_ * &quot;-&quot;??_ ;_ @_ "/>
    <numFmt numFmtId="170" formatCode="#,##0.00_ ;\-#,##0.00\ "/>
    <numFmt numFmtId="171" formatCode="_(&quot;$&quot;* #,##0.00_);_(&quot;$&quot;* \(#,##0.00\);_(&quot;$&quot;* &quot;-&quot;??_);_(@_)"/>
  </numFmts>
  <fonts count="24" x14ac:knownFonts="1">
    <font>
      <sz val="11"/>
      <color theme="1"/>
      <name val="Aptos Narrow"/>
      <family val="2"/>
      <scheme val="minor"/>
    </font>
    <font>
      <sz val="11"/>
      <color theme="1"/>
      <name val="Aptos Narrow"/>
      <family val="2"/>
      <scheme val="minor"/>
    </font>
    <font>
      <sz val="10"/>
      <name val="Arial Narrow"/>
      <family val="2"/>
    </font>
    <font>
      <b/>
      <sz val="10"/>
      <name val="Arial Narrow"/>
      <family val="2"/>
    </font>
    <font>
      <sz val="10"/>
      <name val="Arial"/>
      <family val="2"/>
    </font>
    <font>
      <sz val="16"/>
      <name val="Arial Narrow"/>
      <family val="2"/>
    </font>
    <font>
      <b/>
      <sz val="16"/>
      <color rgb="FF000000"/>
      <name val="Arial Narrow"/>
      <family val="2"/>
    </font>
    <font>
      <sz val="16"/>
      <color rgb="FF000000"/>
      <name val="Arial Narrow"/>
      <family val="2"/>
    </font>
    <font>
      <b/>
      <i/>
      <sz val="16"/>
      <color rgb="FF000000"/>
      <name val="Arial Narrow"/>
      <family val="2"/>
    </font>
    <font>
      <b/>
      <sz val="11"/>
      <color rgb="FF000000"/>
      <name val="Arial Narrow"/>
      <family val="2"/>
    </font>
    <font>
      <sz val="11"/>
      <color theme="1"/>
      <name val="Arial Narrow"/>
      <family val="2"/>
    </font>
    <font>
      <sz val="9"/>
      <color rgb="FFFFFFFF"/>
      <name val="Arial Narrow"/>
      <family val="2"/>
    </font>
    <font>
      <sz val="9"/>
      <color rgb="FFFFFFFF"/>
      <name val="Arial"/>
      <family val="2"/>
    </font>
    <font>
      <b/>
      <sz val="9"/>
      <color theme="1"/>
      <name val="Arial Narrow"/>
      <family val="2"/>
    </font>
    <font>
      <b/>
      <sz val="9"/>
      <color rgb="FF000000"/>
      <name val="Arial Narrow"/>
      <family val="2"/>
    </font>
    <font>
      <b/>
      <sz val="9"/>
      <color theme="1"/>
      <name val="Arial"/>
      <family val="2"/>
    </font>
    <font>
      <b/>
      <sz val="9"/>
      <color rgb="FF000000"/>
      <name val="Arial"/>
      <family val="2"/>
    </font>
    <font>
      <sz val="9"/>
      <color rgb="FF000000"/>
      <name val="Arial Narrow"/>
      <family val="2"/>
    </font>
    <font>
      <b/>
      <sz val="10"/>
      <color rgb="FF000000"/>
      <name val="Arial Narrow"/>
      <family val="2"/>
    </font>
    <font>
      <sz val="9"/>
      <color theme="1"/>
      <name val="Arial Narrow"/>
      <family val="2"/>
    </font>
    <font>
      <b/>
      <sz val="11"/>
      <color rgb="FF000000"/>
      <name val="Arial"/>
      <family val="2"/>
    </font>
    <font>
      <sz val="9"/>
      <color theme="1"/>
      <name val="Arial"/>
      <family val="2"/>
    </font>
    <font>
      <sz val="12"/>
      <color theme="1"/>
      <name val="Arial"/>
      <family val="2"/>
    </font>
    <font>
      <sz val="12"/>
      <color rgb="FF000000"/>
      <name val="Arial Narrow"/>
      <family val="2"/>
    </font>
  </fonts>
  <fills count="1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2CEED"/>
        <bgColor indexed="64"/>
      </patternFill>
    </fill>
    <fill>
      <patternFill patternType="solid">
        <fgColor rgb="FFCAEDFB"/>
        <bgColor indexed="64"/>
      </patternFill>
    </fill>
    <fill>
      <patternFill patternType="solid">
        <fgColor rgb="FFFAE2D5"/>
        <bgColor indexed="64"/>
      </patternFill>
    </fill>
    <fill>
      <patternFill patternType="solid">
        <fgColor theme="4" tint="0.59999389629810485"/>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s>
  <cellStyleXfs count="25">
    <xf numFmtId="0" fontId="0" fillId="0" borderId="0"/>
    <xf numFmtId="44" fontId="1" fillId="0" borderId="0" applyFont="0" applyFill="0" applyBorder="0" applyAlignment="0" applyProtection="0"/>
    <xf numFmtId="0" fontId="2" fillId="0" borderId="0"/>
    <xf numFmtId="166"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168" fontId="2" fillId="0" borderId="0" applyFont="0" applyFill="0" applyBorder="0" applyAlignment="0" applyProtection="0"/>
    <xf numFmtId="169"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4" fillId="0" borderId="0"/>
    <xf numFmtId="0" fontId="4" fillId="0" borderId="0"/>
    <xf numFmtId="0" fontId="4"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02">
    <xf numFmtId="0" fontId="0" fillId="0" borderId="0" xfId="0"/>
    <xf numFmtId="4" fontId="6" fillId="0" borderId="9" xfId="2" applyNumberFormat="1" applyFont="1" applyBorder="1" applyAlignment="1">
      <alignment horizontal="right" vertical="center" wrapText="1"/>
    </xf>
    <xf numFmtId="4" fontId="6" fillId="0" borderId="12" xfId="2" applyNumberFormat="1" applyFont="1" applyBorder="1" applyAlignment="1">
      <alignment horizontal="right" vertical="center" wrapText="1"/>
    </xf>
    <xf numFmtId="4" fontId="6" fillId="5" borderId="9" xfId="2" applyNumberFormat="1" applyFont="1" applyFill="1" applyBorder="1" applyAlignment="1">
      <alignment horizontal="right" vertical="center" wrapText="1"/>
    </xf>
    <xf numFmtId="0" fontId="10" fillId="0" borderId="0" xfId="0" applyFont="1"/>
    <xf numFmtId="0" fontId="17" fillId="0" borderId="5" xfId="0" applyFont="1" applyBorder="1" applyAlignment="1">
      <alignment horizontal="center" vertical="center" wrapText="1"/>
    </xf>
    <xf numFmtId="9" fontId="18"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0" fillId="0" borderId="1" xfId="0" applyBorder="1" applyAlignment="1">
      <alignment horizontal="center" vertical="center"/>
    </xf>
    <xf numFmtId="44" fontId="0" fillId="0" borderId="1" xfId="0" applyNumberFormat="1" applyBorder="1" applyAlignment="1">
      <alignment horizontal="left" vertical="center"/>
    </xf>
    <xf numFmtId="44" fontId="0" fillId="0" borderId="4" xfId="0" applyNumberFormat="1" applyBorder="1" applyAlignment="1">
      <alignment horizontal="left" vertical="center"/>
    </xf>
    <xf numFmtId="0" fontId="13" fillId="0" borderId="1" xfId="0" applyFont="1" applyBorder="1" applyAlignment="1">
      <alignment vertical="center" wrapText="1"/>
    </xf>
    <xf numFmtId="0" fontId="14" fillId="3" borderId="1" xfId="0" applyFont="1" applyFill="1" applyBorder="1" applyAlignment="1">
      <alignment horizontal="center" vertical="center" wrapText="1"/>
    </xf>
    <xf numFmtId="0" fontId="11" fillId="11" borderId="1" xfId="0" applyFont="1" applyFill="1" applyBorder="1" applyAlignment="1">
      <alignment horizontal="right" vertical="center" wrapText="1"/>
    </xf>
    <xf numFmtId="0" fontId="12" fillId="11" borderId="1" xfId="0" applyFont="1" applyFill="1" applyBorder="1" applyAlignment="1">
      <alignment horizontal="right" vertical="center" wrapText="1"/>
    </xf>
    <xf numFmtId="0" fontId="19" fillId="11" borderId="1" xfId="0" applyFont="1" applyFill="1" applyBorder="1" applyAlignment="1">
      <alignment vertical="center" wrapText="1"/>
    </xf>
    <xf numFmtId="0" fontId="21" fillId="11" borderId="1" xfId="0" applyFont="1" applyFill="1" applyBorder="1" applyAlignment="1">
      <alignment vertical="center" wrapText="1"/>
    </xf>
    <xf numFmtId="44" fontId="19" fillId="11" borderId="1" xfId="1" applyFont="1" applyFill="1" applyBorder="1" applyAlignment="1">
      <alignment horizontal="right" vertical="center" wrapText="1"/>
    </xf>
    <xf numFmtId="0" fontId="19" fillId="11" borderId="1"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right" vertical="center" wrapText="1" indent="15"/>
    </xf>
    <xf numFmtId="0" fontId="14" fillId="8" borderId="5" xfId="0" applyFont="1" applyFill="1" applyBorder="1" applyAlignment="1">
      <alignment horizontal="right" vertical="center" wrapText="1"/>
    </xf>
    <xf numFmtId="0" fontId="17" fillId="2" borderId="5" xfId="0" applyFont="1" applyFill="1" applyBorder="1" applyAlignment="1">
      <alignment horizontal="right" vertical="center" wrapText="1"/>
    </xf>
    <xf numFmtId="0" fontId="17" fillId="0" borderId="6" xfId="0" applyFont="1" applyBorder="1" applyAlignment="1">
      <alignment vertical="center" wrapText="1"/>
    </xf>
    <xf numFmtId="0" fontId="19" fillId="0" borderId="5" xfId="0" applyFont="1" applyBorder="1" applyAlignment="1">
      <alignment horizontal="right" vertical="center" wrapText="1"/>
    </xf>
    <xf numFmtId="0" fontId="14" fillId="9" borderId="5" xfId="0" applyFont="1" applyFill="1" applyBorder="1" applyAlignment="1">
      <alignment horizontal="right" vertical="center" wrapText="1"/>
    </xf>
    <xf numFmtId="0" fontId="9" fillId="7" borderId="5" xfId="0" applyFont="1" applyFill="1" applyBorder="1" applyAlignment="1">
      <alignment horizontal="right" vertical="center" wrapText="1"/>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2" fontId="23" fillId="0" borderId="1" xfId="2" applyNumberFormat="1" applyFont="1" applyBorder="1" applyAlignment="1">
      <alignment horizontal="center" vertical="center" wrapText="1"/>
    </xf>
    <xf numFmtId="4" fontId="7" fillId="0" borderId="1" xfId="2" applyNumberFormat="1" applyFont="1" applyBorder="1" applyAlignment="1">
      <alignment horizontal="right" vertical="center" wrapText="1"/>
    </xf>
    <xf numFmtId="167" fontId="7" fillId="0" borderId="1" xfId="2" applyNumberFormat="1" applyFont="1" applyBorder="1" applyAlignment="1">
      <alignment horizontal="center" vertical="center" wrapText="1"/>
    </xf>
    <xf numFmtId="167" fontId="5" fillId="0" borderId="1" xfId="22" applyNumberFormat="1" applyFont="1" applyBorder="1" applyAlignment="1">
      <alignment horizontal="center" vertical="center" wrapText="1"/>
    </xf>
    <xf numFmtId="2" fontId="7" fillId="0" borderId="1" xfId="2" applyNumberFormat="1" applyFont="1" applyBorder="1" applyAlignment="1">
      <alignment horizontal="center" vertical="center" wrapText="1"/>
    </xf>
    <xf numFmtId="0" fontId="6" fillId="0" borderId="25" xfId="2" applyFont="1" applyBorder="1" applyAlignment="1">
      <alignment horizontal="center" vertical="center" wrapText="1"/>
    </xf>
    <xf numFmtId="0" fontId="6" fillId="0" borderId="4" xfId="2" applyFont="1" applyBorder="1" applyAlignment="1">
      <alignment horizontal="center" vertical="center" wrapText="1"/>
    </xf>
    <xf numFmtId="0" fontId="22" fillId="0" borderId="26" xfId="0" applyFont="1" applyBorder="1" applyAlignment="1">
      <alignment horizontal="left" vertical="center" wrapText="1"/>
    </xf>
    <xf numFmtId="4" fontId="7" fillId="0" borderId="4" xfId="2" applyNumberFormat="1" applyFont="1" applyBorder="1" applyAlignment="1">
      <alignment horizontal="right" vertical="center" wrapText="1"/>
    </xf>
    <xf numFmtId="0" fontId="22" fillId="0" borderId="27" xfId="0" applyFont="1" applyBorder="1" applyAlignment="1">
      <alignment horizontal="left" vertical="center" wrapText="1"/>
    </xf>
    <xf numFmtId="2" fontId="23" fillId="0" borderId="2" xfId="2" applyNumberFormat="1" applyFont="1" applyBorder="1" applyAlignment="1">
      <alignment horizontal="center" vertical="center" wrapText="1"/>
    </xf>
    <xf numFmtId="4" fontId="7" fillId="0" borderId="2" xfId="2" applyNumberFormat="1" applyFont="1" applyBorder="1" applyAlignment="1">
      <alignment horizontal="right" vertical="center" wrapText="1"/>
    </xf>
    <xf numFmtId="167" fontId="7" fillId="0" borderId="2" xfId="2" applyNumberFormat="1" applyFont="1" applyBorder="1" applyAlignment="1">
      <alignment horizontal="center" vertical="center" wrapText="1"/>
    </xf>
    <xf numFmtId="167" fontId="5" fillId="0" borderId="2" xfId="22" applyNumberFormat="1" applyFont="1" applyBorder="1" applyAlignment="1">
      <alignment horizontal="center" vertical="center" wrapText="1"/>
    </xf>
    <xf numFmtId="2" fontId="7" fillId="0" borderId="2" xfId="2" applyNumberFormat="1" applyFont="1" applyBorder="1" applyAlignment="1">
      <alignment horizontal="center" vertical="center" wrapText="1"/>
    </xf>
    <xf numFmtId="4" fontId="7" fillId="0" borderId="3" xfId="2" applyNumberFormat="1" applyFont="1" applyBorder="1" applyAlignment="1">
      <alignment horizontal="right" vertical="center" wrapText="1"/>
    </xf>
    <xf numFmtId="0" fontId="0" fillId="0" borderId="24" xfId="0" applyBorder="1" applyAlignment="1">
      <alignment horizontal="center" vertical="center"/>
    </xf>
    <xf numFmtId="44" fontId="0" fillId="0" borderId="24" xfId="0" applyNumberFormat="1" applyBorder="1" applyAlignment="1">
      <alignment horizontal="left" vertical="center"/>
    </xf>
    <xf numFmtId="44" fontId="0" fillId="0" borderId="25" xfId="0" applyNumberFormat="1" applyBorder="1" applyAlignment="1">
      <alignment horizontal="left" vertical="center"/>
    </xf>
    <xf numFmtId="0" fontId="3" fillId="6" borderId="1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wrapText="1"/>
    </xf>
    <xf numFmtId="0" fontId="3" fillId="6" borderId="28" xfId="0" applyFont="1" applyFill="1" applyBorder="1" applyAlignment="1">
      <alignment horizontal="center" vertical="center" wrapText="1"/>
    </xf>
    <xf numFmtId="171" fontId="0" fillId="0" borderId="1" xfId="0" applyNumberFormat="1" applyBorder="1" applyAlignment="1">
      <alignment horizontal="left" vertical="center"/>
    </xf>
    <xf numFmtId="0" fontId="0" fillId="0" borderId="1" xfId="0" applyBorder="1"/>
    <xf numFmtId="0" fontId="3" fillId="10" borderId="23" xfId="0" applyFont="1" applyFill="1" applyBorder="1"/>
    <xf numFmtId="171" fontId="0" fillId="0" borderId="24" xfId="0" applyNumberFormat="1" applyBorder="1" applyAlignment="1">
      <alignment horizontal="left" vertical="center"/>
    </xf>
    <xf numFmtId="0" fontId="3" fillId="10" borderId="26" xfId="0" applyFont="1" applyFill="1" applyBorder="1"/>
    <xf numFmtId="0" fontId="0" fillId="0" borderId="4" xfId="0" applyBorder="1"/>
    <xf numFmtId="0" fontId="3" fillId="10" borderId="27" xfId="0" applyFont="1" applyFill="1" applyBorder="1"/>
    <xf numFmtId="171" fontId="0" fillId="0" borderId="2" xfId="0" applyNumberFormat="1" applyBorder="1" applyAlignment="1">
      <alignment horizontal="left" vertical="center"/>
    </xf>
    <xf numFmtId="0" fontId="0" fillId="0" borderId="2" xfId="0" applyBorder="1"/>
    <xf numFmtId="0" fontId="0" fillId="0" borderId="3" xfId="0" applyBorder="1"/>
    <xf numFmtId="170" fontId="8" fillId="4" borderId="10" xfId="2" applyNumberFormat="1" applyFont="1" applyFill="1" applyBorder="1" applyAlignment="1">
      <alignment horizontal="center" vertical="center" wrapText="1"/>
    </xf>
    <xf numFmtId="0" fontId="8" fillId="4" borderId="11"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6" fillId="0" borderId="23"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1" xfId="2" applyFont="1" applyBorder="1" applyAlignment="1">
      <alignment horizontal="center" vertical="center" wrapText="1"/>
    </xf>
    <xf numFmtId="0" fontId="6" fillId="5" borderId="10" xfId="2" applyFont="1" applyFill="1" applyBorder="1" applyAlignment="1">
      <alignment horizontal="center" vertical="center" wrapText="1"/>
    </xf>
    <xf numFmtId="0" fontId="6" fillId="5" borderId="11" xfId="2" applyFont="1" applyFill="1" applyBorder="1" applyAlignment="1">
      <alignment horizontal="center" vertical="center" wrapText="1"/>
    </xf>
    <xf numFmtId="0" fontId="6" fillId="5" borderId="15" xfId="2" applyFont="1" applyFill="1" applyBorder="1" applyAlignment="1">
      <alignment horizontal="center" vertical="center" wrapText="1"/>
    </xf>
    <xf numFmtId="0" fontId="6" fillId="5" borderId="16"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6" fillId="5" borderId="17" xfId="2" applyFont="1" applyFill="1" applyBorder="1" applyAlignment="1">
      <alignment horizontal="center" vertical="center" wrapText="1"/>
    </xf>
    <xf numFmtId="0" fontId="6" fillId="5" borderId="9" xfId="2" applyFont="1" applyFill="1" applyBorder="1" applyAlignment="1">
      <alignment horizontal="center" vertical="center" wrapText="1"/>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6" fillId="0" borderId="20"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9" xfId="2" applyFont="1" applyBorder="1" applyAlignment="1">
      <alignment horizontal="center" vertical="center" wrapText="1"/>
    </xf>
    <xf numFmtId="0" fontId="8" fillId="4" borderId="10" xfId="2" applyFont="1" applyFill="1" applyBorder="1" applyAlignment="1">
      <alignment horizontal="center" vertical="center" wrapText="1"/>
    </xf>
    <xf numFmtId="0" fontId="8" fillId="4" borderId="10" xfId="2" applyFont="1" applyFill="1" applyBorder="1" applyAlignment="1">
      <alignment horizontal="left" vertical="center" wrapText="1"/>
    </xf>
    <xf numFmtId="0" fontId="8" fillId="4" borderId="11" xfId="2" applyFont="1" applyFill="1" applyBorder="1" applyAlignment="1">
      <alignment horizontal="left" vertical="center" wrapText="1"/>
    </xf>
    <xf numFmtId="0" fontId="8" fillId="4" borderId="14" xfId="2" applyFont="1" applyFill="1" applyBorder="1" applyAlignment="1">
      <alignment horizontal="left" vertical="center" wrapText="1"/>
    </xf>
    <xf numFmtId="0" fontId="19" fillId="11" borderId="1" xfId="0" applyFont="1" applyFill="1" applyBorder="1" applyAlignment="1">
      <alignment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8" xfId="0" applyFont="1" applyBorder="1" applyAlignment="1">
      <alignment vertical="center" wrapText="1"/>
    </xf>
    <xf numFmtId="0" fontId="17" fillId="0" borderId="8" xfId="0" applyFont="1" applyBorder="1" applyAlignment="1">
      <alignment vertical="center" wrapText="1"/>
    </xf>
    <xf numFmtId="0" fontId="17" fillId="0" borderId="19" xfId="0" applyFont="1" applyBorder="1" applyAlignment="1">
      <alignment horizontal="right" vertical="center" wrapText="1"/>
    </xf>
    <xf numFmtId="0" fontId="17" fillId="0" borderId="6" xfId="0" applyFont="1" applyBorder="1" applyAlignment="1">
      <alignment horizontal="right" vertical="center" wrapText="1"/>
    </xf>
    <xf numFmtId="0" fontId="14" fillId="9" borderId="18" xfId="0" applyFont="1" applyFill="1" applyBorder="1" applyAlignment="1">
      <alignment vertical="center" wrapText="1"/>
    </xf>
    <xf numFmtId="0" fontId="14" fillId="9" borderId="8" xfId="0" applyFont="1" applyFill="1" applyBorder="1" applyAlignment="1">
      <alignment vertical="center" wrapText="1"/>
    </xf>
    <xf numFmtId="0" fontId="9" fillId="7" borderId="18" xfId="0" applyFont="1" applyFill="1" applyBorder="1" applyAlignment="1">
      <alignment vertical="center" wrapText="1"/>
    </xf>
    <xf numFmtId="0" fontId="9" fillId="7" borderId="8" xfId="0" applyFont="1" applyFill="1" applyBorder="1" applyAlignment="1">
      <alignment vertical="center" wrapText="1"/>
    </xf>
    <xf numFmtId="0" fontId="14" fillId="7" borderId="1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18" xfId="0" applyFont="1" applyFill="1" applyBorder="1" applyAlignment="1">
      <alignment vertical="center" wrapText="1"/>
    </xf>
    <xf numFmtId="0" fontId="14" fillId="8" borderId="8" xfId="0" applyFont="1" applyFill="1" applyBorder="1" applyAlignment="1">
      <alignment vertical="center" wrapText="1"/>
    </xf>
  </cellXfs>
  <cellStyles count="25">
    <cellStyle name="Comma 2" xfId="4" xr:uid="{D9B83E16-5A4A-4E2F-B636-67A11DF8BFE4}"/>
    <cellStyle name="Currency 2" xfId="6" xr:uid="{954C0AC5-6D1D-4826-8B07-878BB3531DCF}"/>
    <cellStyle name="Millares 2" xfId="7" xr:uid="{8A2496FF-F48F-4B15-9A35-980B18A19402}"/>
    <cellStyle name="Millares 3" xfId="8" xr:uid="{1D1BFE44-C9AB-404D-BA0A-3AF1107866F1}"/>
    <cellStyle name="Millares 4" xfId="9" xr:uid="{520D61AB-B124-4AEE-9C9F-E5ED41B6A939}"/>
    <cellStyle name="Millares 5" xfId="10" xr:uid="{C574BA8C-A063-4148-BB15-4FAA1A692189}"/>
    <cellStyle name="Millares 6" xfId="11" xr:uid="{D7E724DC-BFB4-49A2-BE85-EFA81F2DB98B}"/>
    <cellStyle name="Millares 7" xfId="3" xr:uid="{AB6273C6-752F-4F4D-8841-7BD0F3DE5140}"/>
    <cellStyle name="Moneda" xfId="1" builtinId="4"/>
    <cellStyle name="Moneda 2" xfId="12" xr:uid="{540D213E-4141-402A-B66C-0BEF0C2F1FBE}"/>
    <cellStyle name="Moneda 3" xfId="13" xr:uid="{5B91C67C-705A-4D8C-83C1-779E7308DE85}"/>
    <cellStyle name="Moneda 4" xfId="14" xr:uid="{971A021C-3CE7-4335-96CB-F7F57D6E30A3}"/>
    <cellStyle name="Moneda 5" xfId="5" xr:uid="{466FF21B-EAA4-4D27-8688-1B9901EE7417}"/>
    <cellStyle name="Normal" xfId="0" builtinId="0"/>
    <cellStyle name="Normal 2" xfId="15" xr:uid="{9EC92188-FFE9-454E-A46E-9B746B497F07}"/>
    <cellStyle name="Normal 3" xfId="16" xr:uid="{15896348-60E5-4069-94F9-65A9B73535BE}"/>
    <cellStyle name="Normal 4" xfId="17" xr:uid="{147616C8-BB48-47F8-871F-2E444F675AFF}"/>
    <cellStyle name="Normal 4 2" xfId="18" xr:uid="{5AFDE6EF-D7BD-4046-BDD7-90D2137AE0D2}"/>
    <cellStyle name="Normal 5" xfId="19" xr:uid="{D6D5016C-A38B-46B9-8C30-D7890FE917A4}"/>
    <cellStyle name="Normal 6" xfId="2" xr:uid="{00471A3F-5478-4F25-8061-1FDEE136EF87}"/>
    <cellStyle name="Percent 2" xfId="21" xr:uid="{50A4507E-D7E3-46EA-8EF9-269CF36879C3}"/>
    <cellStyle name="Porcentaje 2" xfId="22" xr:uid="{9E2A6456-82C7-4BC1-950E-FEE126285143}"/>
    <cellStyle name="Porcentaje 3" xfId="23" xr:uid="{8BC171AF-CC3E-43C2-8AC5-E7A955298F21}"/>
    <cellStyle name="Porcentaje 4" xfId="20" xr:uid="{93F8CA70-F829-4A6A-BB30-A5D4A15FC8FF}"/>
    <cellStyle name="Porcentual 2" xfId="24" xr:uid="{F16C7671-2748-4A01-B500-8DF3CBDB72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MANDO/Downloads/ALCANCE%20COSTEO%20OBRA%20CAE%20CARLOS%20LLERAS%20ICBF%20.xlsm" TargetMode="External"/><Relationship Id="rId1" Type="http://schemas.openxmlformats.org/officeDocument/2006/relationships/externalLinkPath" Target="file:///C:/Users/ARMANDO/Downloads/ALCANCE%20COSTEO%20OBRA%20CAE%20CARLOS%20LLERAS%20ICBF%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DEL FP"/>
      <sheetName val="PERSONAL Y OTROS"/>
      <sheetName val="PERSONAL Y RESUMEN"/>
      <sheetName val="IMPUESTOS Y VR TOTAL"/>
      <sheetName val="FM"/>
      <sheetName val="COSTEO"/>
      <sheetName val="AIU"/>
      <sheetName val="COSTEO TOTAL OBRA"/>
      <sheetName val="Componente minimo"/>
      <sheetName val="RESUMEN INT."/>
      <sheetName val="Hoja4"/>
      <sheetName val="TarifaMT."/>
      <sheetName val="Hoja1"/>
      <sheetName val="Hoja2"/>
      <sheetName val="Hoja3"/>
      <sheetName val="IPC"/>
      <sheetName val="INFLACION"/>
      <sheetName val="Ensayos Laboratorio"/>
      <sheetName val="proyecc desembol"/>
      <sheetName val="Top_Y_Batimetria"/>
    </sheetNames>
    <sheetDataSet>
      <sheetData sheetId="0" refreshError="1"/>
      <sheetData sheetId="1" refreshError="1"/>
      <sheetData sheetId="2" refreshError="1"/>
      <sheetData sheetId="3">
        <row r="15">
          <cell r="E15">
            <v>32840710.371400002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375B9-5A09-41B8-A792-7B2806319AC5}">
  <dimension ref="B1:I20"/>
  <sheetViews>
    <sheetView topLeftCell="A2" zoomScale="75" zoomScaleNormal="55" workbookViewId="0">
      <selection activeCell="F32" sqref="F32"/>
    </sheetView>
  </sheetViews>
  <sheetFormatPr baseColWidth="10" defaultColWidth="11.5" defaultRowHeight="14" x14ac:dyDescent="0.15"/>
  <cols>
    <col min="1" max="1" width="11.5" style="4"/>
    <col min="2" max="2" width="35.83203125" style="4" customWidth="1"/>
    <col min="3" max="3" width="26.83203125" style="4" customWidth="1"/>
    <col min="4" max="4" width="16.5" style="4" bestFit="1" customWidth="1"/>
    <col min="5" max="5" width="21.1640625" style="4" customWidth="1"/>
    <col min="6" max="6" width="11.5" style="4"/>
    <col min="7" max="7" width="17.83203125" style="4" bestFit="1" customWidth="1"/>
    <col min="8" max="8" width="11.5" style="4"/>
    <col min="9" max="9" width="23.33203125" style="4" customWidth="1"/>
    <col min="10" max="16384" width="11.5" style="4"/>
  </cols>
  <sheetData>
    <row r="1" spans="2:9" ht="93.75" customHeight="1" thickBot="1" x14ac:dyDescent="0.2"/>
    <row r="2" spans="2:9" ht="99.75" customHeight="1" thickBot="1" x14ac:dyDescent="0.2">
      <c r="B2" s="64" t="s">
        <v>65</v>
      </c>
      <c r="C2" s="65">
        <v>0</v>
      </c>
      <c r="D2" s="65">
        <v>0</v>
      </c>
      <c r="E2" s="65">
        <v>0</v>
      </c>
      <c r="F2" s="65">
        <v>0</v>
      </c>
      <c r="G2" s="65">
        <v>1235120</v>
      </c>
      <c r="H2" s="65">
        <v>1</v>
      </c>
      <c r="I2" s="66">
        <v>0</v>
      </c>
    </row>
    <row r="3" spans="2:9" ht="22" thickBot="1" x14ac:dyDescent="0.2">
      <c r="B3" s="29" t="s">
        <v>0</v>
      </c>
      <c r="C3" s="30" t="s">
        <v>1</v>
      </c>
      <c r="D3" s="30" t="s">
        <v>2</v>
      </c>
      <c r="E3" s="30" t="s">
        <v>3</v>
      </c>
      <c r="F3" s="30" t="s">
        <v>4</v>
      </c>
      <c r="G3" s="30" t="s">
        <v>5</v>
      </c>
      <c r="H3" s="30" t="s">
        <v>6</v>
      </c>
      <c r="I3" s="30"/>
    </row>
    <row r="4" spans="2:9" ht="21" x14ac:dyDescent="0.15">
      <c r="B4" s="67" t="s">
        <v>7</v>
      </c>
      <c r="C4" s="69" t="s">
        <v>8</v>
      </c>
      <c r="D4" s="69" t="s">
        <v>9</v>
      </c>
      <c r="E4" s="69" t="s">
        <v>10</v>
      </c>
      <c r="F4" s="69" t="s">
        <v>11</v>
      </c>
      <c r="G4" s="69" t="s">
        <v>12</v>
      </c>
      <c r="H4" s="69" t="s">
        <v>13</v>
      </c>
      <c r="I4" s="36" t="s">
        <v>14</v>
      </c>
    </row>
    <row r="5" spans="2:9" ht="21" x14ac:dyDescent="0.15">
      <c r="B5" s="68"/>
      <c r="C5" s="70"/>
      <c r="D5" s="70"/>
      <c r="E5" s="70"/>
      <c r="F5" s="70"/>
      <c r="G5" s="70"/>
      <c r="H5" s="70"/>
      <c r="I5" s="37" t="s">
        <v>15</v>
      </c>
    </row>
    <row r="6" spans="2:9" ht="20" x14ac:dyDescent="0.15">
      <c r="B6" s="38" t="s">
        <v>16</v>
      </c>
      <c r="C6" s="31">
        <v>1</v>
      </c>
      <c r="D6" s="32"/>
      <c r="E6" s="33"/>
      <c r="F6" s="34"/>
      <c r="G6" s="32"/>
      <c r="H6" s="35"/>
      <c r="I6" s="39"/>
    </row>
    <row r="7" spans="2:9" ht="20" x14ac:dyDescent="0.15">
      <c r="B7" s="38" t="s">
        <v>56</v>
      </c>
      <c r="C7" s="31">
        <v>1</v>
      </c>
      <c r="D7" s="32"/>
      <c r="E7" s="33"/>
      <c r="F7" s="34"/>
      <c r="G7" s="32"/>
      <c r="H7" s="35"/>
      <c r="I7" s="39"/>
    </row>
    <row r="8" spans="2:9" ht="20" x14ac:dyDescent="0.15">
      <c r="B8" s="38" t="s">
        <v>17</v>
      </c>
      <c r="C8" s="31">
        <v>1</v>
      </c>
      <c r="D8" s="32"/>
      <c r="E8" s="33"/>
      <c r="F8" s="34"/>
      <c r="G8" s="32"/>
      <c r="H8" s="35"/>
      <c r="I8" s="39"/>
    </row>
    <row r="9" spans="2:9" ht="20" x14ac:dyDescent="0.15">
      <c r="B9" s="38" t="s">
        <v>18</v>
      </c>
      <c r="C9" s="31">
        <v>1</v>
      </c>
      <c r="D9" s="32"/>
      <c r="E9" s="33"/>
      <c r="F9" s="34"/>
      <c r="G9" s="32"/>
      <c r="H9" s="35"/>
      <c r="I9" s="39"/>
    </row>
    <row r="10" spans="2:9" ht="20" x14ac:dyDescent="0.15">
      <c r="B10" s="38" t="s">
        <v>57</v>
      </c>
      <c r="C10" s="31">
        <v>1</v>
      </c>
      <c r="D10" s="32"/>
      <c r="E10" s="33"/>
      <c r="F10" s="34"/>
      <c r="G10" s="32"/>
      <c r="H10" s="35"/>
      <c r="I10" s="39"/>
    </row>
    <row r="11" spans="2:9" ht="20" x14ac:dyDescent="0.15">
      <c r="B11" s="38" t="s">
        <v>58</v>
      </c>
      <c r="C11" s="31">
        <v>1</v>
      </c>
      <c r="D11" s="32"/>
      <c r="E11" s="33"/>
      <c r="F11" s="34"/>
      <c r="G11" s="32"/>
      <c r="H11" s="35"/>
      <c r="I11" s="39"/>
    </row>
    <row r="12" spans="2:9" ht="21" thickBot="1" x14ac:dyDescent="0.2">
      <c r="B12" s="40" t="s">
        <v>59</v>
      </c>
      <c r="C12" s="41">
        <v>1</v>
      </c>
      <c r="D12" s="42"/>
      <c r="E12" s="43"/>
      <c r="F12" s="44"/>
      <c r="G12" s="42"/>
      <c r="H12" s="45"/>
      <c r="I12" s="46"/>
    </row>
    <row r="13" spans="2:9" ht="21" thickBot="1" x14ac:dyDescent="0.2">
      <c r="B13" s="80" t="s">
        <v>19</v>
      </c>
      <c r="C13" s="81"/>
      <c r="D13" s="81"/>
      <c r="E13" s="81"/>
      <c r="F13" s="81"/>
      <c r="G13" s="81"/>
      <c r="H13" s="82"/>
      <c r="I13" s="1"/>
    </row>
    <row r="14" spans="2:9" ht="21" thickBot="1" x14ac:dyDescent="0.2">
      <c r="B14" s="83" t="s">
        <v>20</v>
      </c>
      <c r="C14" s="65"/>
      <c r="D14" s="65"/>
      <c r="E14" s="65"/>
      <c r="F14" s="65"/>
      <c r="G14" s="65"/>
      <c r="H14" s="65"/>
      <c r="I14" s="66"/>
    </row>
    <row r="15" spans="2:9" ht="21" thickBot="1" x14ac:dyDescent="0.2">
      <c r="B15" s="78" t="s">
        <v>21</v>
      </c>
      <c r="C15" s="79"/>
      <c r="D15" s="79"/>
      <c r="E15" s="79"/>
      <c r="F15" s="79"/>
      <c r="G15" s="79"/>
      <c r="H15" s="79"/>
      <c r="I15" s="1"/>
    </row>
    <row r="16" spans="2:9" ht="21" thickBot="1" x14ac:dyDescent="0.2">
      <c r="B16" s="84" t="s">
        <v>22</v>
      </c>
      <c r="C16" s="85"/>
      <c r="D16" s="85"/>
      <c r="E16" s="85"/>
      <c r="F16" s="85"/>
      <c r="G16" s="85"/>
      <c r="H16" s="86"/>
      <c r="I16" s="2"/>
    </row>
    <row r="17" spans="2:9" ht="21" thickBot="1" x14ac:dyDescent="0.2">
      <c r="B17" s="78" t="s">
        <v>23</v>
      </c>
      <c r="C17" s="79"/>
      <c r="D17" s="79"/>
      <c r="E17" s="79"/>
      <c r="F17" s="79"/>
      <c r="G17" s="79"/>
      <c r="H17" s="79"/>
      <c r="I17" s="1"/>
    </row>
    <row r="18" spans="2:9" ht="21" thickBot="1" x14ac:dyDescent="0.2">
      <c r="B18" s="71" t="s">
        <v>24</v>
      </c>
      <c r="C18" s="72"/>
      <c r="D18" s="72"/>
      <c r="E18" s="73"/>
      <c r="F18" s="73"/>
      <c r="G18" s="73"/>
      <c r="H18" s="74"/>
      <c r="I18" s="3"/>
    </row>
    <row r="19" spans="2:9" ht="21" thickBot="1" x14ac:dyDescent="0.2">
      <c r="B19" s="71" t="s">
        <v>25</v>
      </c>
      <c r="C19" s="72"/>
      <c r="D19" s="72"/>
      <c r="E19" s="72"/>
      <c r="F19" s="72"/>
      <c r="G19" s="72"/>
      <c r="H19" s="75"/>
      <c r="I19" s="3"/>
    </row>
    <row r="20" spans="2:9" ht="21" thickBot="1" x14ac:dyDescent="0.2">
      <c r="B20" s="71" t="s">
        <v>26</v>
      </c>
      <c r="C20" s="72"/>
      <c r="D20" s="72"/>
      <c r="E20" s="76"/>
      <c r="F20" s="76"/>
      <c r="G20" s="76"/>
      <c r="H20" s="77"/>
      <c r="I20" s="3"/>
    </row>
  </sheetData>
  <mergeCells count="16">
    <mergeCell ref="B18:H18"/>
    <mergeCell ref="B19:H19"/>
    <mergeCell ref="B20:H20"/>
    <mergeCell ref="B17:H17"/>
    <mergeCell ref="B13:H13"/>
    <mergeCell ref="B14:I14"/>
    <mergeCell ref="B15:H15"/>
    <mergeCell ref="B16:H16"/>
    <mergeCell ref="B2:I2"/>
    <mergeCell ref="B4:B5"/>
    <mergeCell ref="C4:C5"/>
    <mergeCell ref="D4:D5"/>
    <mergeCell ref="E4:E5"/>
    <mergeCell ref="F4:F5"/>
    <mergeCell ref="G4:G5"/>
    <mergeCell ref="H4: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1E0F-73A0-4E71-9875-9D768383F10E}">
  <dimension ref="B4:E11"/>
  <sheetViews>
    <sheetView tabSelected="1" workbookViewId="0">
      <selection activeCell="F22" sqref="F22"/>
    </sheetView>
  </sheetViews>
  <sheetFormatPr baseColWidth="10" defaultRowHeight="15" x14ac:dyDescent="0.2"/>
  <cols>
    <col min="2" max="2" width="40.33203125" customWidth="1"/>
    <col min="5" max="5" width="19.6640625" customWidth="1"/>
  </cols>
  <sheetData>
    <row r="4" spans="2:5" x14ac:dyDescent="0.2">
      <c r="B4" s="16" t="s">
        <v>31</v>
      </c>
      <c r="C4" s="17" t="s">
        <v>32</v>
      </c>
      <c r="D4" s="17" t="s">
        <v>32</v>
      </c>
      <c r="E4" s="18"/>
    </row>
    <row r="5" spans="2:5" x14ac:dyDescent="0.2">
      <c r="B5" s="12" t="s">
        <v>27</v>
      </c>
      <c r="C5" s="13"/>
      <c r="D5" s="88"/>
      <c r="E5" s="88"/>
    </row>
    <row r="6" spans="2:5" x14ac:dyDescent="0.2">
      <c r="B6" s="12" t="s">
        <v>33</v>
      </c>
      <c r="C6" s="13"/>
      <c r="D6" s="88"/>
      <c r="E6" s="88"/>
    </row>
    <row r="7" spans="2:5" x14ac:dyDescent="0.2">
      <c r="B7" s="12" t="s">
        <v>28</v>
      </c>
      <c r="C7" s="13"/>
      <c r="D7" s="89"/>
      <c r="E7" s="89"/>
    </row>
    <row r="8" spans="2:5" x14ac:dyDescent="0.2">
      <c r="B8" s="16" t="s">
        <v>29</v>
      </c>
      <c r="C8" s="19"/>
      <c r="D8" s="17" t="s">
        <v>32</v>
      </c>
      <c r="E8" s="14"/>
    </row>
    <row r="9" spans="2:5" x14ac:dyDescent="0.2">
      <c r="B9" s="87" t="s">
        <v>34</v>
      </c>
      <c r="C9" s="87"/>
      <c r="D9" s="87"/>
      <c r="E9" s="14"/>
    </row>
    <row r="10" spans="2:5" x14ac:dyDescent="0.2">
      <c r="B10" s="87" t="s">
        <v>30</v>
      </c>
      <c r="C10" s="87"/>
      <c r="D10" s="87"/>
      <c r="E10" s="15"/>
    </row>
    <row r="11" spans="2:5" x14ac:dyDescent="0.2">
      <c r="B11" s="87" t="s">
        <v>55</v>
      </c>
      <c r="C11" s="87"/>
      <c r="D11" s="87"/>
      <c r="E11" s="14"/>
    </row>
  </sheetData>
  <mergeCells count="6">
    <mergeCell ref="B11:D11"/>
    <mergeCell ref="B10:D10"/>
    <mergeCell ref="D5:E5"/>
    <mergeCell ref="D6:E6"/>
    <mergeCell ref="D7:E7"/>
    <mergeCell ref="B9:D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801A-A14A-4E2D-BD85-3CB5FE178AA4}">
  <dimension ref="B3:H10"/>
  <sheetViews>
    <sheetView workbookViewId="0">
      <selection activeCell="E26" sqref="E26"/>
    </sheetView>
  </sheetViews>
  <sheetFormatPr baseColWidth="10" defaultRowHeight="15" x14ac:dyDescent="0.2"/>
  <cols>
    <col min="2" max="2" width="20.83203125" bestFit="1" customWidth="1"/>
    <col min="3" max="3" width="18.33203125" bestFit="1" customWidth="1"/>
    <col min="5" max="6" width="18.33203125" bestFit="1" customWidth="1"/>
    <col min="7" max="7" width="15.5" bestFit="1" customWidth="1"/>
    <col min="8" max="8" width="18.33203125" bestFit="1" customWidth="1"/>
  </cols>
  <sheetData>
    <row r="3" spans="2:8" ht="16" thickBot="1" x14ac:dyDescent="0.25"/>
    <row r="4" spans="2:8" ht="29" thickBot="1" x14ac:dyDescent="0.25">
      <c r="B4" s="50" t="s">
        <v>35</v>
      </c>
      <c r="C4" s="50" t="s">
        <v>49</v>
      </c>
      <c r="D4" s="51" t="s">
        <v>50</v>
      </c>
      <c r="E4" s="50" t="s">
        <v>29</v>
      </c>
      <c r="F4" s="50" t="s">
        <v>51</v>
      </c>
      <c r="G4" s="52" t="s">
        <v>52</v>
      </c>
      <c r="H4" s="53" t="s">
        <v>53</v>
      </c>
    </row>
    <row r="5" spans="2:8" x14ac:dyDescent="0.2">
      <c r="B5" s="56" t="s">
        <v>60</v>
      </c>
      <c r="C5" s="57">
        <v>2370370370.3703704</v>
      </c>
      <c r="D5" s="47"/>
      <c r="E5" s="48"/>
      <c r="F5" s="48"/>
      <c r="G5" s="48"/>
      <c r="H5" s="49"/>
    </row>
    <row r="6" spans="2:8" x14ac:dyDescent="0.2">
      <c r="B6" s="58" t="s">
        <v>61</v>
      </c>
      <c r="C6" s="54">
        <v>592592592.5925926</v>
      </c>
      <c r="D6" s="9"/>
      <c r="E6" s="10"/>
      <c r="F6" s="10"/>
      <c r="G6" s="10"/>
      <c r="H6" s="11"/>
    </row>
    <row r="7" spans="2:8" x14ac:dyDescent="0.2">
      <c r="B7" s="58" t="s">
        <v>62</v>
      </c>
      <c r="C7" s="54">
        <v>666666666.66666663</v>
      </c>
      <c r="D7" s="9"/>
      <c r="E7" s="10"/>
      <c r="F7" s="10"/>
      <c r="G7" s="10"/>
      <c r="H7" s="11"/>
    </row>
    <row r="8" spans="2:8" x14ac:dyDescent="0.2">
      <c r="B8" s="58" t="s">
        <v>63</v>
      </c>
      <c r="C8" s="54">
        <v>122222222.22222222</v>
      </c>
      <c r="D8" s="9"/>
      <c r="E8" s="10"/>
      <c r="F8" s="10"/>
      <c r="G8" s="10"/>
      <c r="H8" s="11"/>
    </row>
    <row r="9" spans="2:8" x14ac:dyDescent="0.2">
      <c r="B9" s="58" t="s">
        <v>64</v>
      </c>
      <c r="C9" s="54">
        <v>296296296.2962963</v>
      </c>
      <c r="D9" s="55"/>
      <c r="E9" s="55"/>
      <c r="F9" s="55"/>
      <c r="G9" s="55"/>
      <c r="H9" s="59"/>
    </row>
    <row r="10" spans="2:8" ht="16" thickBot="1" x14ac:dyDescent="0.25">
      <c r="B10" s="60" t="s">
        <v>54</v>
      </c>
      <c r="C10" s="61">
        <f>SUM(C5:C9)</f>
        <v>4048148148.1481481</v>
      </c>
      <c r="D10" s="62"/>
      <c r="E10" s="62"/>
      <c r="F10" s="62"/>
      <c r="G10" s="62"/>
      <c r="H10" s="6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BA7B-3E0C-467F-AD1D-B9D91408C382}">
  <dimension ref="B2:D13"/>
  <sheetViews>
    <sheetView workbookViewId="0">
      <selection activeCell="D22" sqref="D22"/>
    </sheetView>
  </sheetViews>
  <sheetFormatPr baseColWidth="10" defaultRowHeight="15" x14ac:dyDescent="0.2"/>
  <cols>
    <col min="2" max="2" width="54.33203125" customWidth="1"/>
    <col min="3" max="3" width="17" customWidth="1"/>
    <col min="4" max="4" width="15.1640625" customWidth="1"/>
  </cols>
  <sheetData>
    <row r="2" spans="2:4" ht="16" thickBot="1" x14ac:dyDescent="0.25"/>
    <row r="3" spans="2:4" ht="16" thickBot="1" x14ac:dyDescent="0.25">
      <c r="B3" s="98" t="s">
        <v>35</v>
      </c>
      <c r="C3" s="99"/>
      <c r="D3" s="20" t="s">
        <v>36</v>
      </c>
    </row>
    <row r="4" spans="2:4" ht="16" thickBot="1" x14ac:dyDescent="0.25">
      <c r="B4" s="21" t="s">
        <v>37</v>
      </c>
      <c r="C4" s="5" t="s">
        <v>38</v>
      </c>
      <c r="D4" s="92"/>
    </row>
    <row r="5" spans="2:4" ht="16" thickBot="1" x14ac:dyDescent="0.25">
      <c r="B5" s="21" t="s">
        <v>48</v>
      </c>
      <c r="C5" s="6"/>
      <c r="D5" s="93"/>
    </row>
    <row r="6" spans="2:4" ht="16" thickBot="1" x14ac:dyDescent="0.25">
      <c r="B6" s="90" t="s">
        <v>39</v>
      </c>
      <c r="C6" s="91"/>
      <c r="D6" s="22"/>
    </row>
    <row r="7" spans="2:4" ht="16" thickBot="1" x14ac:dyDescent="0.25">
      <c r="B7" s="100" t="s">
        <v>44</v>
      </c>
      <c r="C7" s="101"/>
      <c r="D7" s="23"/>
    </row>
    <row r="8" spans="2:4" ht="16" thickBot="1" x14ac:dyDescent="0.25">
      <c r="B8" s="90" t="s">
        <v>40</v>
      </c>
      <c r="C8" s="91"/>
      <c r="D8" s="24"/>
    </row>
    <row r="9" spans="2:4" ht="16" thickBot="1" x14ac:dyDescent="0.25">
      <c r="B9" s="21" t="s">
        <v>41</v>
      </c>
      <c r="C9" s="5" t="s">
        <v>42</v>
      </c>
      <c r="D9" s="92"/>
    </row>
    <row r="10" spans="2:4" ht="16" thickBot="1" x14ac:dyDescent="0.25">
      <c r="B10" s="21" t="s">
        <v>47</v>
      </c>
      <c r="C10" s="7"/>
      <c r="D10" s="93"/>
    </row>
    <row r="11" spans="2:4" ht="16" thickBot="1" x14ac:dyDescent="0.25">
      <c r="B11" s="25" t="s">
        <v>43</v>
      </c>
      <c r="C11" s="8"/>
      <c r="D11" s="26"/>
    </row>
    <row r="12" spans="2:4" ht="16" thickBot="1" x14ac:dyDescent="0.25">
      <c r="B12" s="94" t="s">
        <v>46</v>
      </c>
      <c r="C12" s="95"/>
      <c r="D12" s="27"/>
    </row>
    <row r="13" spans="2:4" ht="16" thickBot="1" x14ac:dyDescent="0.25">
      <c r="B13" s="96" t="s">
        <v>45</v>
      </c>
      <c r="C13" s="97"/>
      <c r="D13" s="28"/>
    </row>
  </sheetData>
  <mergeCells count="8">
    <mergeCell ref="B8:C8"/>
    <mergeCell ref="D9:D10"/>
    <mergeCell ref="B12:C12"/>
    <mergeCell ref="B13:C13"/>
    <mergeCell ref="B3:C3"/>
    <mergeCell ref="D4:D5"/>
    <mergeCell ref="B6:C6"/>
    <mergeCell ref="B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ETAPA 1</vt:lpstr>
      <vt:lpstr>ETAPA 2</vt:lpstr>
      <vt:lpstr>DESGLOSE POR FRENTE</vt:lpstr>
      <vt:lpstr>RESUMEN</vt:lpstr>
      <vt:lpstr>TotalContratoSinIVA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 Javier Calvo Alonso</dc:creator>
  <cp:lastModifiedBy>Mery Johanna Arias Romero</cp:lastModifiedBy>
  <dcterms:created xsi:type="dcterms:W3CDTF">2025-04-07T21:43:01Z</dcterms:created>
  <dcterms:modified xsi:type="dcterms:W3CDTF">2025-04-16T18:09:55Z</dcterms:modified>
</cp:coreProperties>
</file>