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2.xml" ContentType="application/vnd.openxmlformats-officedocument.spreadsheetml.pivotTab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3.xml" ContentType="application/vnd.openxmlformats-officedocument.spreadsheetml.pivotTab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4.xml" ContentType="application/vnd.openxmlformats-officedocument.spreadsheetml.pivotTab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5.xml" ContentType="application/vnd.openxmlformats-officedocument.spreadsheetml.pivotTab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pivotTables/pivotTable6.xml" ContentType="application/vnd.openxmlformats-officedocument.spreadsheetml.pivotTable+xml"/>
  <Override PartName="/xl/drawings/drawing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hidePivotFieldList="1" defaultThemeVersion="166925"/>
  <mc:AlternateContent xmlns:mc="http://schemas.openxmlformats.org/markup-compatibility/2006">
    <mc:Choice Requires="x15">
      <x15ac:absPath xmlns:x15ac="http://schemas.microsoft.com/office/spreadsheetml/2010/11/ac" url="https://fonade-my.sharepoint.com/personal/jbernal1_enterritorio_gov_co/Documents/Gestión Estadistica/Vigencia 2024/Plan Estadístico/6 Calidad de datos/Informes Evaluación Calidad de datos/"/>
    </mc:Choice>
  </mc:AlternateContent>
  <xr:revisionPtr revIDLastSave="0" documentId="8_{EC53D0C3-B715-4B8C-8872-57E6D8B7D248}" xr6:coauthVersionLast="47" xr6:coauthVersionMax="47" xr10:uidLastSave="{00000000-0000-0000-0000-000000000000}"/>
  <bookViews>
    <workbookView xWindow="-120" yWindow="-120" windowWidth="29040" windowHeight="15720" firstSheet="1" activeTab="1" xr2:uid="{F739D5C5-A117-EA43-9612-D93F8EAB9F7B}"/>
  </bookViews>
  <sheets>
    <sheet name="Tabla" sheetId="6" r:id="rId1"/>
    <sheet name="Dashboard Consolidado" sheetId="12" r:id="rId2"/>
    <sheet name="Interpretación indicadores" sheetId="19" r:id="rId3"/>
    <sheet name="Oportunidad" sheetId="11" state="hidden" r:id="rId4"/>
    <sheet name="Completitud" sheetId="13" state="hidden" r:id="rId5"/>
    <sheet name="Unicidad" sheetId="14" state="hidden" r:id="rId6"/>
    <sheet name="Validez" sheetId="15" state="hidden" r:id="rId7"/>
    <sheet name="Consistencia" sheetId="17" state="hidden" r:id="rId8"/>
    <sheet name="Exactitud" sheetId="18" state="hidden" r:id="rId9"/>
  </sheets>
  <definedNames>
    <definedName name="SegmentaciónDeDatos_Base_de_datos">#N/A</definedName>
  </definedNames>
  <calcPr calcId="191028"/>
  <pivotCaches>
    <pivotCache cacheId="9577" r:id="rId10"/>
  </pivotCaches>
  <extLst>
    <ext xmlns:x14="http://schemas.microsoft.com/office/spreadsheetml/2009/9/main" uri="{BBE1A952-AA13-448e-AADC-164F8A28A991}">
      <x14:slicerCaches>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<sst xmlns="http://schemas.openxmlformats.org/spreadsheetml/2006/main" count="829" uniqueCount="90">
  <si>
    <t>Proceso/Aplicación</t>
  </si>
  <si>
    <t>Base de datos</t>
  </si>
  <si>
    <t>Evaluación</t>
  </si>
  <si>
    <t>Mes de evaluación</t>
  </si>
  <si>
    <t>Año</t>
  </si>
  <si>
    <t>Oportunidad (días)</t>
  </si>
  <si>
    <t>Completitud (%)</t>
  </si>
  <si>
    <t>Unicidad (%)</t>
  </si>
  <si>
    <t>Validez (%)</t>
  </si>
  <si>
    <t>Consistencia (%)</t>
  </si>
  <si>
    <t>Exactitud (Alta=3, Media=2, Baja=1)</t>
  </si>
  <si>
    <t>Cumplimiento SARLAFT</t>
  </si>
  <si>
    <t>Canales</t>
  </si>
  <si>
    <t>1ª</t>
  </si>
  <si>
    <t>Abril de 2020</t>
  </si>
  <si>
    <t>2ª</t>
  </si>
  <si>
    <t>Enero de 2021</t>
  </si>
  <si>
    <t>Gestion de Proveedores</t>
  </si>
  <si>
    <t>Contratos</t>
  </si>
  <si>
    <t>Marzo de 2019</t>
  </si>
  <si>
    <t>Interna</t>
  </si>
  <si>
    <t>Agosto de 2019</t>
  </si>
  <si>
    <t>Noviembre de 2019</t>
  </si>
  <si>
    <t>3ª</t>
  </si>
  <si>
    <t>Julio de 2020</t>
  </si>
  <si>
    <t>4ª</t>
  </si>
  <si>
    <t>5ª</t>
  </si>
  <si>
    <t>Abril de 2021</t>
  </si>
  <si>
    <t>6ª</t>
  </si>
  <si>
    <t>Julio de 2021</t>
  </si>
  <si>
    <t>Contratos derivados</t>
  </si>
  <si>
    <t>Noviembre de 2021</t>
  </si>
  <si>
    <t>Enero de 2022</t>
  </si>
  <si>
    <t>Contratos funcionamiento</t>
  </si>
  <si>
    <t xml:space="preserve">Seguimiento de Proyectos </t>
  </si>
  <si>
    <t>Convenios FOCUS</t>
  </si>
  <si>
    <t>Convenios</t>
  </si>
  <si>
    <t>Procesos Judiciales</t>
  </si>
  <si>
    <t>Demandado</t>
  </si>
  <si>
    <t>Junio de 2020</t>
  </si>
  <si>
    <t>7ª</t>
  </si>
  <si>
    <t>8ª</t>
  </si>
  <si>
    <t>9ª</t>
  </si>
  <si>
    <t>Marzo de 2022</t>
  </si>
  <si>
    <t>Demandante</t>
  </si>
  <si>
    <t>Derivados FOCUS</t>
  </si>
  <si>
    <t>Histórico de pagos</t>
  </si>
  <si>
    <t>Egresos</t>
  </si>
  <si>
    <t>ORFEO</t>
  </si>
  <si>
    <t>Entradas</t>
  </si>
  <si>
    <t>Índice de Información clasificada y reservada</t>
  </si>
  <si>
    <t>Agosto de 2022</t>
  </si>
  <si>
    <t>Ingresos</t>
  </si>
  <si>
    <t xml:space="preserve">Jurisdicción </t>
  </si>
  <si>
    <t>Enero de 2020</t>
  </si>
  <si>
    <t>Matriz Contractual ENT (Clientes)</t>
  </si>
  <si>
    <t>BD Estructuración Tubo de Negocio</t>
  </si>
  <si>
    <t>Matriz consolidada de proyectos-SDP</t>
  </si>
  <si>
    <t>Gestión Comercial</t>
  </si>
  <si>
    <t>Nuevos negocios</t>
  </si>
  <si>
    <t>Memoranda</t>
  </si>
  <si>
    <t>Persona Jurídica</t>
  </si>
  <si>
    <t>Persona Jurídica (Derivados)</t>
  </si>
  <si>
    <t>Persona Natural</t>
  </si>
  <si>
    <t>Persona Natural (Derivados)</t>
  </si>
  <si>
    <t>Productos</t>
  </si>
  <si>
    <t>Proyectos FOCUS</t>
  </si>
  <si>
    <t>Registro de Activos de Información</t>
  </si>
  <si>
    <t>10ª</t>
  </si>
  <si>
    <t>11ª</t>
  </si>
  <si>
    <t>Septiembre de 2022</t>
  </si>
  <si>
    <t>Diciembre de 2022</t>
  </si>
  <si>
    <t>Marzo de 2023</t>
  </si>
  <si>
    <t>12ª</t>
  </si>
  <si>
    <t>Junio de 2023</t>
  </si>
  <si>
    <t>13ª</t>
  </si>
  <si>
    <t>Septiembre de 2023</t>
  </si>
  <si>
    <t>Diciembre de 2023</t>
  </si>
  <si>
    <t>14ª</t>
  </si>
  <si>
    <t>Marzo de 2024</t>
  </si>
  <si>
    <t>15ª</t>
  </si>
  <si>
    <t>Junio de 2024</t>
  </si>
  <si>
    <t>Etiquetas de fila</t>
  </si>
  <si>
    <t>Suma de Oportunidad (días)</t>
  </si>
  <si>
    <t>Total general</t>
  </si>
  <si>
    <t>Suma de Completitud (%)</t>
  </si>
  <si>
    <t>Suma de Unicidad (%)</t>
  </si>
  <si>
    <t>Suma de Validez (%)</t>
  </si>
  <si>
    <t>Suma de Consistencia (%)</t>
  </si>
  <si>
    <t>Suma de Exactitud (Alta=3, Media=2, Baja=1)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</si>
</sst>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font>
      <sz val="12"/>
      <color theme="1"/>
      <name val="Calibri"/>
      <family val="2"/>
      <scheme val="minor"/>
    </font>
    <font>
      <b/>
      <sz val="16"/>
      <color rgb="FFFFFFFF"/>
      <name val="Calibri"/>
      <family val="2"/>
    </font>
    <font>
      <sz val="14"/>
      <color rgb="FF004A84"/>
      <name val="Calibri"/>
      <family val="2"/>
    </font>
    <font>
      <b/>
      <sz val="14"/>
      <color rgb="FF004A84"/>
      <name val="Calibri"/>
      <family val="2"/>
    </font>
    <font>
      <sz val="16"/>
      <color rgb="FF004A84"/>
      <name val="Calibri"/>
      <family val="2"/>
    </font>
    <font>
      <sz val="12"/>
      <color theme="1"/>
      <name val="Calibri"/>
      <family val="2"/>
      <scheme val="minor"/>
    </font>
  </fonts>
  <fills count="4">
    <fill>
      <patternFill patternType="none"/>
    </fill>
    <fill>
      <patternFill patternType="gray125"/>
    </fill>
    <fill>
      <patternFill patternType="solid">
        <fgColor rgb="FF2E75B6"/>
        <bgColor indexed="64"/>
      </patternFill>
    </fill>
    <fill>
      <patternFill patternType="solid">
        <fgColor theme="0"/>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5" fillId="0" borderId="0" applyFont="0" applyFill="0" applyBorder="0" applyAlignment="0" applyProtection="0"/>
  </cellStyleXfs>
  <cellXfs count="39">
    <xf numFmtId="0" fontId="0" fillId="0" borderId="0" xfId="0"/>
    <xf numFmtId="0" fontId="3" fillId="0" borderId="1" xfId="0" applyFont="1" applyBorder="1" applyAlignment="1">
      <alignment horizontal="center" vertical="center" wrapText="1" readingOrder="1"/>
    </xf>
    <xf numFmtId="0" fontId="4" fillId="0" borderId="5" xfId="0" applyFont="1" applyBorder="1" applyAlignment="1">
      <alignment horizontal="center" wrapText="1" readingOrder="1"/>
    </xf>
    <xf numFmtId="0" fontId="4" fillId="0" borderId="5" xfId="0" applyFont="1" applyBorder="1" applyAlignment="1">
      <alignment horizontal="center" vertical="center" wrapText="1" readingOrder="1"/>
    </xf>
    <xf numFmtId="0" fontId="2" fillId="0" borderId="4" xfId="0" applyFont="1" applyBorder="1" applyAlignment="1">
      <alignment vertical="center" wrapText="1" readingOrder="1"/>
    </xf>
    <xf numFmtId="0" fontId="1" fillId="2" borderId="9"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0" fillId="0" borderId="0" xfId="0" pivotButton="1"/>
    <xf numFmtId="0" fontId="0" fillId="0" borderId="0" xfId="0" applyAlignment="1">
      <alignment horizontal="left"/>
    </xf>
    <xf numFmtId="0" fontId="0" fillId="0" borderId="0" xfId="0" applyAlignment="1">
      <alignment horizontal="left" indent="1"/>
    </xf>
    <xf numFmtId="1" fontId="4" fillId="0" borderId="5" xfId="0" applyNumberFormat="1" applyFont="1" applyBorder="1" applyAlignment="1">
      <alignment horizontal="center" wrapText="1" readingOrder="1"/>
    </xf>
    <xf numFmtId="1" fontId="4" fillId="0" borderId="5" xfId="0" applyNumberFormat="1" applyFont="1" applyBorder="1" applyAlignment="1">
      <alignment horizontal="center" vertical="center" wrapText="1" readingOrder="1"/>
    </xf>
    <xf numFmtId="0" fontId="4" fillId="0" borderId="11" xfId="0" applyFont="1" applyBorder="1" applyAlignment="1">
      <alignment horizontal="center" vertical="center" wrapText="1" readingOrder="1"/>
    </xf>
    <xf numFmtId="0" fontId="4" fillId="0" borderId="12" xfId="0" applyFont="1" applyBorder="1" applyAlignment="1">
      <alignment horizontal="center" wrapText="1" readingOrder="1"/>
    </xf>
    <xf numFmtId="0" fontId="2" fillId="0" borderId="0" xfId="0" applyFont="1" applyAlignment="1">
      <alignment vertical="center" wrapText="1" readingOrder="1"/>
    </xf>
    <xf numFmtId="0" fontId="2" fillId="0" borderId="0" xfId="0" applyFont="1" applyAlignment="1">
      <alignment horizontal="center" vertical="center" wrapText="1" readingOrder="1"/>
    </xf>
    <xf numFmtId="0" fontId="3" fillId="0" borderId="0" xfId="0" applyFont="1" applyAlignment="1">
      <alignment horizontal="center" vertical="center" wrapText="1" readingOrder="1"/>
    </xf>
    <xf numFmtId="0" fontId="2" fillId="0" borderId="5" xfId="0" applyFont="1" applyBorder="1" applyAlignment="1">
      <alignment horizontal="center" vertical="center" wrapText="1" readingOrder="1"/>
    </xf>
    <xf numFmtId="0" fontId="4" fillId="0" borderId="6" xfId="0" applyFont="1" applyBorder="1" applyAlignment="1">
      <alignment horizontal="center" vertical="center" wrapText="1" readingOrder="1"/>
    </xf>
    <xf numFmtId="3" fontId="4" fillId="0" borderId="11" xfId="0" applyNumberFormat="1" applyFont="1" applyBorder="1" applyAlignment="1">
      <alignment horizontal="center" vertical="center" wrapText="1" readingOrder="1"/>
    </xf>
    <xf numFmtId="0" fontId="4" fillId="0" borderId="12"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1" fontId="4" fillId="0" borderId="12" xfId="0" applyNumberFormat="1" applyFont="1" applyBorder="1" applyAlignment="1">
      <alignment horizontal="center" vertical="center" wrapText="1" readingOrder="1"/>
    </xf>
    <xf numFmtId="0" fontId="4" fillId="0" borderId="13" xfId="0" applyFont="1" applyBorder="1" applyAlignment="1">
      <alignment horizontal="center" vertical="center" wrapText="1" readingOrder="1"/>
    </xf>
    <xf numFmtId="0" fontId="4" fillId="0" borderId="5" xfId="1" applyNumberFormat="1" applyFont="1" applyFill="1" applyBorder="1" applyAlignment="1">
      <alignment horizontal="center" vertical="center" wrapText="1" readingOrder="1"/>
    </xf>
    <xf numFmtId="17" fontId="2" fillId="0" borderId="5" xfId="0" applyNumberFormat="1" applyFont="1" applyBorder="1" applyAlignment="1">
      <alignment horizontal="center" vertical="center" wrapText="1" readingOrder="1"/>
    </xf>
    <xf numFmtId="2" fontId="4" fillId="0" borderId="5" xfId="1" applyNumberFormat="1" applyFont="1" applyFill="1" applyBorder="1" applyAlignment="1">
      <alignment horizontal="center" vertical="center" wrapText="1" readingOrder="1"/>
    </xf>
    <xf numFmtId="3" fontId="4" fillId="0" borderId="12" xfId="0" applyNumberFormat="1" applyFont="1" applyBorder="1" applyAlignment="1">
      <alignment horizontal="center" vertical="center" wrapText="1" readingOrder="1"/>
    </xf>
    <xf numFmtId="0" fontId="0" fillId="3" borderId="0" xfId="0" applyFill="1"/>
    <xf numFmtId="3" fontId="4" fillId="0" borderId="7" xfId="0" applyNumberFormat="1" applyFont="1" applyBorder="1" applyAlignment="1">
      <alignment horizontal="center" vertical="center" wrapText="1" readingOrder="1"/>
    </xf>
    <xf numFmtId="3" fontId="4" fillId="0" borderId="5" xfId="0" applyNumberFormat="1" applyFont="1" applyBorder="1" applyAlignment="1">
      <alignment horizontal="center" vertical="center" wrapText="1" readingOrder="1"/>
    </xf>
    <xf numFmtId="0" fontId="4" fillId="0" borderId="7" xfId="0" applyFont="1" applyBorder="1" applyAlignment="1">
      <alignment horizontal="center" vertical="center" wrapText="1" readingOrder="1"/>
    </xf>
    <xf numFmtId="2" fontId="4" fillId="0" borderId="5" xfId="0" applyNumberFormat="1" applyFont="1" applyBorder="1" applyAlignment="1">
      <alignment horizontal="center" vertical="center" wrapText="1" readingOrder="1"/>
    </xf>
    <xf numFmtId="164" fontId="4" fillId="0" borderId="12" xfId="0" applyNumberFormat="1" applyFont="1" applyBorder="1" applyAlignment="1">
      <alignment horizontal="center" vertical="center" wrapText="1" readingOrder="1"/>
    </xf>
    <xf numFmtId="17" fontId="2" fillId="0" borderId="12" xfId="0" applyNumberFormat="1" applyFont="1" applyBorder="1" applyAlignment="1">
      <alignment horizontal="center" vertical="center" wrapText="1" readingOrder="1"/>
    </xf>
    <xf numFmtId="0" fontId="1" fillId="2" borderId="8" xfId="0" applyFont="1" applyFill="1" applyBorder="1" applyAlignment="1">
      <alignment horizontal="center" vertical="center" wrapText="1" readingOrder="1"/>
    </xf>
    <xf numFmtId="0" fontId="4" fillId="0" borderId="12" xfId="1" applyNumberFormat="1" applyFont="1" applyFill="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cellXfs>
  <cellStyles count="2">
    <cellStyle name="Normal" xfId="0" builtinId="0"/>
    <cellStyle name="Percent" xfId="1" builtinId="5"/>
  </cellStyles>
  <dxfs count="16">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dxf>
    <dxf>
      <font>
        <b/>
        <i val="0"/>
        <strike val="0"/>
        <condense val="0"/>
        <extend val="0"/>
        <outline val="0"/>
        <shadow val="0"/>
        <u val="none"/>
        <vertAlign val="baseline"/>
        <sz val="16"/>
        <color rgb="FFFFFFFF"/>
        <name val="Calibri"/>
        <scheme val="none"/>
      </font>
      <fill>
        <patternFill patternType="solid">
          <fgColor indexed="64"/>
          <bgColor rgb="FF2E75B6"/>
        </patternFill>
      </fill>
      <alignment horizontal="center" vertical="center" textRotation="0" wrapText="1" indent="0" justifyLastLine="0" shrinkToFit="0" readingOrder="1"/>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2024.xlsx]Oportunidad!TablaDinámica3</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Oportunidad (días)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Oportunidad!$A$2:$A$12</c:f>
              <c:multiLvlStrCache>
                <c:ptCount val="9"/>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lvl>
                <c:lvl>
                  <c:pt idx="0">
                    <c:v>Contratos derivados</c:v>
                  </c:pt>
                </c:lvl>
              </c:multiLvlStrCache>
            </c:multiLvlStrRef>
          </c:cat>
          <c:val>
            <c:numRef>
              <c:f>Oportunidad!$B$2:$B$12</c:f>
              <c:numCache>
                <c:formatCode>General</c:formatCode>
                <c:ptCount val="9"/>
                <c:pt idx="0">
                  <c:v>1</c:v>
                </c:pt>
                <c:pt idx="1">
                  <c:v>1</c:v>
                </c:pt>
                <c:pt idx="2">
                  <c:v>1</c:v>
                </c:pt>
                <c:pt idx="3">
                  <c:v>0</c:v>
                </c:pt>
                <c:pt idx="4">
                  <c:v>0</c:v>
                </c:pt>
                <c:pt idx="5">
                  <c:v>0</c:v>
                </c:pt>
                <c:pt idx="6">
                  <c:v>0</c:v>
                </c:pt>
                <c:pt idx="7">
                  <c:v>0</c:v>
                </c:pt>
                <c:pt idx="8">
                  <c:v>2</c:v>
                </c:pt>
              </c:numCache>
            </c:numRef>
          </c:val>
          <c:extLst>
            <c:ext xmlns:c16="http://schemas.microsoft.com/office/drawing/2014/chart" uri="{C3380CC4-5D6E-409C-BE32-E72D297353CC}">
              <c16:uniqueId val="{00000001-2CF0-3D4D-9A8B-CE24354FCBFE}"/>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2024.xlsx]Validez!TablaDinámica6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Validéz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chemeClr val="accent1"/>
            </a:solidFill>
            <a:ln>
              <a:noFill/>
            </a:ln>
            <a:effectLst/>
          </c:spPr>
          <c:invertIfNegative val="0"/>
          <c:cat>
            <c:multiLvlStrRef>
              <c:f>Validez!$A$2:$A$12</c:f>
              <c:multiLvlStrCache>
                <c:ptCount val="9"/>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lvl>
                <c:lvl>
                  <c:pt idx="0">
                    <c:v>Contratos derivados</c:v>
                  </c:pt>
                </c:lvl>
              </c:multiLvlStrCache>
            </c:multiLvlStrRef>
          </c:cat>
          <c:val>
            <c:numRef>
              <c:f>Validez!$B$2:$B$12</c:f>
              <c:numCache>
                <c:formatCode>General</c:formatCode>
                <c:ptCount val="9"/>
                <c:pt idx="0">
                  <c:v>94.73</c:v>
                </c:pt>
                <c:pt idx="1">
                  <c:v>94.59</c:v>
                </c:pt>
                <c:pt idx="2">
                  <c:v>85.71</c:v>
                </c:pt>
                <c:pt idx="3">
                  <c:v>95.24</c:v>
                </c:pt>
                <c:pt idx="4">
                  <c:v>85.71</c:v>
                </c:pt>
                <c:pt idx="5">
                  <c:v>96.94</c:v>
                </c:pt>
                <c:pt idx="6">
                  <c:v>96.84</c:v>
                </c:pt>
                <c:pt idx="7">
                  <c:v>97.7</c:v>
                </c:pt>
                <c:pt idx="8">
                  <c:v>98.68</c:v>
                </c:pt>
              </c:numCache>
            </c:numRef>
          </c:val>
          <c:extLst>
            <c:ext xmlns:c16="http://schemas.microsoft.com/office/drawing/2014/chart" uri="{C3380CC4-5D6E-409C-BE32-E72D297353CC}">
              <c16:uniqueId val="{00000001-EA2D-C94B-AC66-234A674BC0D4}"/>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2024.xlsx]Consistencia!TablaDinámica8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Consistencia</a:t>
            </a:r>
            <a:r>
              <a:rPr lang="es-ES_tradnl" baseline="0"/>
              <a:t> (%)</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chemeClr val="accent1"/>
            </a:solidFill>
            <a:ln>
              <a:noFill/>
            </a:ln>
            <a:effectLst/>
          </c:spPr>
          <c:invertIfNegative val="0"/>
          <c:cat>
            <c:multiLvlStrRef>
              <c:f>Consistencia!$A$2:$A$12</c:f>
              <c:multiLvlStrCache>
                <c:ptCount val="9"/>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lvl>
                <c:lvl>
                  <c:pt idx="0">
                    <c:v>Contratos derivados</c:v>
                  </c:pt>
                </c:lvl>
              </c:multiLvlStrCache>
            </c:multiLvlStrRef>
          </c:cat>
          <c:val>
            <c:numRef>
              <c:f>Consistencia!$B$2:$B$12</c:f>
              <c:numCache>
                <c:formatCode>General</c:formatCode>
                <c:ptCount val="9"/>
                <c:pt idx="0">
                  <c:v>99.98</c:v>
                </c:pt>
                <c:pt idx="1">
                  <c:v>99.99</c:v>
                </c:pt>
                <c:pt idx="2">
                  <c:v>100</c:v>
                </c:pt>
                <c:pt idx="3">
                  <c:v>100</c:v>
                </c:pt>
                <c:pt idx="4">
                  <c:v>100</c:v>
                </c:pt>
                <c:pt idx="5">
                  <c:v>100</c:v>
                </c:pt>
                <c:pt idx="6">
                  <c:v>100</c:v>
                </c:pt>
                <c:pt idx="7">
                  <c:v>100</c:v>
                </c:pt>
                <c:pt idx="8">
                  <c:v>100</c:v>
                </c:pt>
              </c:numCache>
            </c:numRef>
          </c:val>
          <c:extLst>
            <c:ext xmlns:c16="http://schemas.microsoft.com/office/drawing/2014/chart" uri="{C3380CC4-5D6E-409C-BE32-E72D297353CC}">
              <c16:uniqueId val="{00000001-D3FF-CF48-8695-55A7C0F50D4A}"/>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2024.xlsx]Exactitud!TablaDinámica9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Exactitud</a:t>
            </a:r>
            <a:r>
              <a:rPr lang="es-ES_tradnl" baseline="0"/>
              <a:t> (Alto=3, Madio=2, Bajo=1)</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chemeClr val="accent1"/>
            </a:solidFill>
            <a:ln>
              <a:noFill/>
            </a:ln>
            <a:effectLst/>
          </c:spPr>
          <c:invertIfNegative val="0"/>
          <c:cat>
            <c:multiLvlStrRef>
              <c:f>Exactitud!$A$2:$A$12</c:f>
              <c:multiLvlStrCache>
                <c:ptCount val="9"/>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lvl>
                <c:lvl>
                  <c:pt idx="0">
                    <c:v>Contratos derivados</c:v>
                  </c:pt>
                </c:lvl>
              </c:multiLvlStrCache>
            </c:multiLvlStrRef>
          </c:cat>
          <c:val>
            <c:numRef>
              <c:f>Exactitud!$B$2:$B$12</c:f>
              <c:numCache>
                <c:formatCode>General</c:formatCode>
                <c:ptCount val="9"/>
                <c:pt idx="0">
                  <c:v>3</c:v>
                </c:pt>
                <c:pt idx="1">
                  <c:v>3</c:v>
                </c:pt>
                <c:pt idx="2">
                  <c:v>2</c:v>
                </c:pt>
                <c:pt idx="3">
                  <c:v>3</c:v>
                </c:pt>
                <c:pt idx="4">
                  <c:v>2</c:v>
                </c:pt>
                <c:pt idx="5">
                  <c:v>3</c:v>
                </c:pt>
                <c:pt idx="6">
                  <c:v>3</c:v>
                </c:pt>
                <c:pt idx="7">
                  <c:v>3</c:v>
                </c:pt>
                <c:pt idx="8">
                  <c:v>3</c:v>
                </c:pt>
              </c:numCache>
            </c:numRef>
          </c:val>
          <c:extLst>
            <c:ext xmlns:c16="http://schemas.microsoft.com/office/drawing/2014/chart" uri="{C3380CC4-5D6E-409C-BE32-E72D297353CC}">
              <c16:uniqueId val="{00000001-64D0-174E-97EF-3C31D910644F}"/>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2024.xlsx]Completitud!TablaDinámica4</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Completitud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Completitud!$A$2:$A$12</c:f>
              <c:multiLvlStrCache>
                <c:ptCount val="9"/>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lvl>
                <c:lvl>
                  <c:pt idx="0">
                    <c:v>Contratos derivados</c:v>
                  </c:pt>
                </c:lvl>
              </c:multiLvlStrCache>
            </c:multiLvlStrRef>
          </c:cat>
          <c:val>
            <c:numRef>
              <c:f>Completitud!$B$2:$B$12</c:f>
              <c:numCache>
                <c:formatCode>General</c:formatCode>
                <c:ptCount val="9"/>
                <c:pt idx="0">
                  <c:v>99.96</c:v>
                </c:pt>
                <c:pt idx="1">
                  <c:v>98.98</c:v>
                </c:pt>
                <c:pt idx="2">
                  <c:v>99.84</c:v>
                </c:pt>
                <c:pt idx="3">
                  <c:v>96.34</c:v>
                </c:pt>
                <c:pt idx="4">
                  <c:v>89.11</c:v>
                </c:pt>
                <c:pt idx="5">
                  <c:v>97.44</c:v>
                </c:pt>
                <c:pt idx="6">
                  <c:v>97.44</c:v>
                </c:pt>
                <c:pt idx="7">
                  <c:v>98.65</c:v>
                </c:pt>
                <c:pt idx="8">
                  <c:v>99.43</c:v>
                </c:pt>
              </c:numCache>
            </c:numRef>
          </c:val>
          <c:extLst>
            <c:ext xmlns:c16="http://schemas.microsoft.com/office/drawing/2014/chart" uri="{C3380CC4-5D6E-409C-BE32-E72D297353CC}">
              <c16:uniqueId val="{00000000-470C-8744-9D31-7B490CBAABA5}"/>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2024.xlsx]Unicidad!TablaDinámica5</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Unicidad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rgbClr val="00B0F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multiLvlStrRef>
              <c:f>Unicidad!$A$2:$A$12</c:f>
              <c:multiLvlStrCache>
                <c:ptCount val="9"/>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lvl>
                <c:lvl>
                  <c:pt idx="0">
                    <c:v>Contratos derivados</c:v>
                  </c:pt>
                </c:lvl>
              </c:multiLvlStrCache>
            </c:multiLvlStrRef>
          </c:cat>
          <c:val>
            <c:numRef>
              <c:f>Unicidad!$B$2:$B$12</c:f>
              <c:numCache>
                <c:formatCode>General</c:formatCode>
                <c:ptCount val="9"/>
                <c:pt idx="0">
                  <c:v>1</c:v>
                </c:pt>
                <c:pt idx="1">
                  <c:v>100</c:v>
                </c:pt>
                <c:pt idx="2">
                  <c:v>100</c:v>
                </c:pt>
                <c:pt idx="3">
                  <c:v>100</c:v>
                </c:pt>
                <c:pt idx="4">
                  <c:v>100</c:v>
                </c:pt>
                <c:pt idx="5">
                  <c:v>100</c:v>
                </c:pt>
                <c:pt idx="6">
                  <c:v>100</c:v>
                </c:pt>
                <c:pt idx="7">
                  <c:v>100</c:v>
                </c:pt>
                <c:pt idx="8">
                  <c:v>100</c:v>
                </c:pt>
              </c:numCache>
            </c:numRef>
          </c:val>
          <c:extLst>
            <c:ext xmlns:c16="http://schemas.microsoft.com/office/drawing/2014/chart" uri="{C3380CC4-5D6E-409C-BE32-E72D297353CC}">
              <c16:uniqueId val="{00000001-8361-754A-AAC6-EFC068774788}"/>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2024.xlsx]Validez!TablaDinámica6</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Validéz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Validez!$A$2:$A$12</c:f>
              <c:multiLvlStrCache>
                <c:ptCount val="9"/>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lvl>
                <c:lvl>
                  <c:pt idx="0">
                    <c:v>Contratos derivados</c:v>
                  </c:pt>
                </c:lvl>
              </c:multiLvlStrCache>
            </c:multiLvlStrRef>
          </c:cat>
          <c:val>
            <c:numRef>
              <c:f>Validez!$B$2:$B$12</c:f>
              <c:numCache>
                <c:formatCode>General</c:formatCode>
                <c:ptCount val="9"/>
                <c:pt idx="0">
                  <c:v>94.73</c:v>
                </c:pt>
                <c:pt idx="1">
                  <c:v>94.59</c:v>
                </c:pt>
                <c:pt idx="2">
                  <c:v>85.71</c:v>
                </c:pt>
                <c:pt idx="3">
                  <c:v>95.24</c:v>
                </c:pt>
                <c:pt idx="4">
                  <c:v>85.71</c:v>
                </c:pt>
                <c:pt idx="5">
                  <c:v>96.94</c:v>
                </c:pt>
                <c:pt idx="6">
                  <c:v>96.84</c:v>
                </c:pt>
                <c:pt idx="7">
                  <c:v>97.7</c:v>
                </c:pt>
                <c:pt idx="8">
                  <c:v>98.68</c:v>
                </c:pt>
              </c:numCache>
            </c:numRef>
          </c:val>
          <c:extLst>
            <c:ext xmlns:c16="http://schemas.microsoft.com/office/drawing/2014/chart" uri="{C3380CC4-5D6E-409C-BE32-E72D297353CC}">
              <c16:uniqueId val="{00000000-2E80-F44C-B2AE-88F5ADCD1607}"/>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2024.xlsx]Consistencia!TablaDinámica8</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Consistencia</a:t>
            </a:r>
            <a:r>
              <a:rPr lang="es-ES_tradnl" baseline="0">
                <a:solidFill>
                  <a:srgbClr val="002060"/>
                </a:solidFill>
              </a:rPr>
              <a:t> (%)</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Consistencia!$A$2:$A$12</c:f>
              <c:multiLvlStrCache>
                <c:ptCount val="9"/>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lvl>
                <c:lvl>
                  <c:pt idx="0">
                    <c:v>Contratos derivados</c:v>
                  </c:pt>
                </c:lvl>
              </c:multiLvlStrCache>
            </c:multiLvlStrRef>
          </c:cat>
          <c:val>
            <c:numRef>
              <c:f>Consistencia!$B$2:$B$12</c:f>
              <c:numCache>
                <c:formatCode>General</c:formatCode>
                <c:ptCount val="9"/>
                <c:pt idx="0">
                  <c:v>99.98</c:v>
                </c:pt>
                <c:pt idx="1">
                  <c:v>99.99</c:v>
                </c:pt>
                <c:pt idx="2">
                  <c:v>100</c:v>
                </c:pt>
                <c:pt idx="3">
                  <c:v>100</c:v>
                </c:pt>
                <c:pt idx="4">
                  <c:v>100</c:v>
                </c:pt>
                <c:pt idx="5">
                  <c:v>100</c:v>
                </c:pt>
                <c:pt idx="6">
                  <c:v>100</c:v>
                </c:pt>
                <c:pt idx="7">
                  <c:v>100</c:v>
                </c:pt>
                <c:pt idx="8">
                  <c:v>100</c:v>
                </c:pt>
              </c:numCache>
            </c:numRef>
          </c:val>
          <c:extLst>
            <c:ext xmlns:c16="http://schemas.microsoft.com/office/drawing/2014/chart" uri="{C3380CC4-5D6E-409C-BE32-E72D297353CC}">
              <c16:uniqueId val="{00000000-472D-5D48-9D27-2001D0B04483}"/>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2024.xlsx]Exactitud!TablaDinámica9</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Exactitud</a:t>
            </a:r>
            <a:r>
              <a:rPr lang="es-ES_tradnl" baseline="0">
                <a:solidFill>
                  <a:srgbClr val="002060"/>
                </a:solidFill>
              </a:rPr>
              <a:t> (Alto=3, Madio=2, Bajo=1)</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Exactitud!$A$2:$A$12</c:f>
              <c:multiLvlStrCache>
                <c:ptCount val="9"/>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lvl>
                <c:lvl>
                  <c:pt idx="0">
                    <c:v>Contratos derivados</c:v>
                  </c:pt>
                </c:lvl>
              </c:multiLvlStrCache>
            </c:multiLvlStrRef>
          </c:cat>
          <c:val>
            <c:numRef>
              <c:f>Exactitud!$B$2:$B$12</c:f>
              <c:numCache>
                <c:formatCode>General</c:formatCode>
                <c:ptCount val="9"/>
                <c:pt idx="0">
                  <c:v>3</c:v>
                </c:pt>
                <c:pt idx="1">
                  <c:v>3</c:v>
                </c:pt>
                <c:pt idx="2">
                  <c:v>2</c:v>
                </c:pt>
                <c:pt idx="3">
                  <c:v>3</c:v>
                </c:pt>
                <c:pt idx="4">
                  <c:v>2</c:v>
                </c:pt>
                <c:pt idx="5">
                  <c:v>3</c:v>
                </c:pt>
                <c:pt idx="6">
                  <c:v>3</c:v>
                </c:pt>
                <c:pt idx="7">
                  <c:v>3</c:v>
                </c:pt>
                <c:pt idx="8">
                  <c:v>3</c:v>
                </c:pt>
              </c:numCache>
            </c:numRef>
          </c:val>
          <c:extLst>
            <c:ext xmlns:c16="http://schemas.microsoft.com/office/drawing/2014/chart" uri="{C3380CC4-5D6E-409C-BE32-E72D297353CC}">
              <c16:uniqueId val="{00000000-0F1D-144B-A929-3262E246C5CA}"/>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2024.xlsx]Oportunidad!TablaDinámica3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Oportunidad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rgbClr val="C00000"/>
          </a:solidFill>
          <a:ln>
            <a:noFill/>
          </a:ln>
          <a:effectLst/>
        </c:spPr>
      </c:pivotFmt>
      <c:pivotFmt>
        <c:idx val="3"/>
        <c:spPr>
          <a:solidFill>
            <a:srgbClr val="FFC000"/>
          </a:solidFill>
          <a:ln>
            <a:noFill/>
          </a:ln>
          <a:effectLst/>
        </c:spPr>
      </c:pivotFmt>
      <c:pivotFmt>
        <c:idx val="4"/>
        <c:spPr>
          <a:solidFill>
            <a:srgbClr val="002060"/>
          </a:solidFill>
          <a:ln>
            <a:noFill/>
          </a:ln>
          <a:effectLst/>
        </c:spPr>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cat>
            <c:multiLvlStrRef>
              <c:f>Oportunidad!$A$2:$A$12</c:f>
              <c:multiLvlStrCache>
                <c:ptCount val="9"/>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lvl>
                <c:lvl>
                  <c:pt idx="0">
                    <c:v>Contratos derivados</c:v>
                  </c:pt>
                </c:lvl>
              </c:multiLvlStrCache>
            </c:multiLvlStrRef>
          </c:cat>
          <c:val>
            <c:numRef>
              <c:f>Oportunidad!$B$2:$B$12</c:f>
              <c:numCache>
                <c:formatCode>General</c:formatCode>
                <c:ptCount val="9"/>
                <c:pt idx="0">
                  <c:v>1</c:v>
                </c:pt>
                <c:pt idx="1">
                  <c:v>1</c:v>
                </c:pt>
                <c:pt idx="2">
                  <c:v>1</c:v>
                </c:pt>
                <c:pt idx="3">
                  <c:v>0</c:v>
                </c:pt>
                <c:pt idx="4">
                  <c:v>0</c:v>
                </c:pt>
                <c:pt idx="5">
                  <c:v>0</c:v>
                </c:pt>
                <c:pt idx="6">
                  <c:v>0</c:v>
                </c:pt>
                <c:pt idx="7">
                  <c:v>0</c:v>
                </c:pt>
                <c:pt idx="8">
                  <c:v>2</c:v>
                </c:pt>
              </c:numCache>
            </c:numRef>
          </c:val>
          <c:extLst>
            <c:ext xmlns:c16="http://schemas.microsoft.com/office/drawing/2014/chart" uri="{C3380CC4-5D6E-409C-BE32-E72D297353CC}">
              <c16:uniqueId val="{00000001-B2A0-BD4B-A2C1-65B2500DE952}"/>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2024.xlsx]Completitud!TablaDinámica4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Completitud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chemeClr val="accent1"/>
            </a:solidFill>
            <a:ln>
              <a:noFill/>
            </a:ln>
            <a:effectLst/>
          </c:spPr>
          <c:invertIfNegative val="0"/>
          <c:cat>
            <c:multiLvlStrRef>
              <c:f>Completitud!$A$2:$A$12</c:f>
              <c:multiLvlStrCache>
                <c:ptCount val="9"/>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lvl>
                <c:lvl>
                  <c:pt idx="0">
                    <c:v>Contratos derivados</c:v>
                  </c:pt>
                </c:lvl>
              </c:multiLvlStrCache>
            </c:multiLvlStrRef>
          </c:cat>
          <c:val>
            <c:numRef>
              <c:f>Completitud!$B$2:$B$12</c:f>
              <c:numCache>
                <c:formatCode>General</c:formatCode>
                <c:ptCount val="9"/>
                <c:pt idx="0">
                  <c:v>99.96</c:v>
                </c:pt>
                <c:pt idx="1">
                  <c:v>98.98</c:v>
                </c:pt>
                <c:pt idx="2">
                  <c:v>99.84</c:v>
                </c:pt>
                <c:pt idx="3">
                  <c:v>96.34</c:v>
                </c:pt>
                <c:pt idx="4">
                  <c:v>89.11</c:v>
                </c:pt>
                <c:pt idx="5">
                  <c:v>97.44</c:v>
                </c:pt>
                <c:pt idx="6">
                  <c:v>97.44</c:v>
                </c:pt>
                <c:pt idx="7">
                  <c:v>98.65</c:v>
                </c:pt>
                <c:pt idx="8">
                  <c:v>99.43</c:v>
                </c:pt>
              </c:numCache>
            </c:numRef>
          </c:val>
          <c:extLst>
            <c:ext xmlns:c16="http://schemas.microsoft.com/office/drawing/2014/chart" uri="{C3380CC4-5D6E-409C-BE32-E72D297353CC}">
              <c16:uniqueId val="{00000001-B96F-6E40-B076-CBBD370A4BC6}"/>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Segundo Trimestre 2024.xlsx]Unicidad!TablaDinámica5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Unicidad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noFill/>
            </a:ln>
            <a:effectLst/>
          </c:spPr>
          <c:invertIfNegative val="0"/>
          <c:cat>
            <c:multiLvlStrRef>
              <c:f>Unicidad!$A$2:$A$12</c:f>
              <c:multiLvlStrCache>
                <c:ptCount val="9"/>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lvl>
                <c:lvl>
                  <c:pt idx="0">
                    <c:v>Contratos derivados</c:v>
                  </c:pt>
                </c:lvl>
              </c:multiLvlStrCache>
            </c:multiLvlStrRef>
          </c:cat>
          <c:val>
            <c:numRef>
              <c:f>Unicidad!$B$2:$B$12</c:f>
              <c:numCache>
                <c:formatCode>General</c:formatCode>
                <c:ptCount val="9"/>
                <c:pt idx="0">
                  <c:v>1</c:v>
                </c:pt>
                <c:pt idx="1">
                  <c:v>100</c:v>
                </c:pt>
                <c:pt idx="2">
                  <c:v>100</c:v>
                </c:pt>
                <c:pt idx="3">
                  <c:v>100</c:v>
                </c:pt>
                <c:pt idx="4">
                  <c:v>100</c:v>
                </c:pt>
                <c:pt idx="5">
                  <c:v>100</c:v>
                </c:pt>
                <c:pt idx="6">
                  <c:v>100</c:v>
                </c:pt>
                <c:pt idx="7">
                  <c:v>100</c:v>
                </c:pt>
                <c:pt idx="8">
                  <c:v>100</c:v>
                </c:pt>
              </c:numCache>
            </c:numRef>
          </c:val>
          <c:extLst>
            <c:ext xmlns:c16="http://schemas.microsoft.com/office/drawing/2014/chart" uri="{C3380CC4-5D6E-409C-BE32-E72D297353CC}">
              <c16:uniqueId val="{00000000-C560-764B-B804-E7595DA34BE9}"/>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12700</xdr:colOff>
      <xdr:row>4</xdr:row>
      <xdr:rowOff>0</xdr:rowOff>
    </xdr:from>
    <xdr:to>
      <xdr:col>5</xdr:col>
      <xdr:colOff>317500</xdr:colOff>
      <xdr:row>17</xdr:row>
      <xdr:rowOff>190500</xdr:rowOff>
    </xdr:to>
    <xdr:graphicFrame macro="">
      <xdr:nvGraphicFramePr>
        <xdr:cNvPr id="2" name="Gráfico 1">
          <a:extLst>
            <a:ext uri="{FF2B5EF4-FFF2-40B4-BE49-F238E27FC236}">
              <a16:creationId xmlns:a16="http://schemas.microsoft.com/office/drawing/2014/main" id="{9349B3CE-FA79-A440-9FE0-E145A222A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533399</xdr:colOff>
      <xdr:row>5</xdr:row>
      <xdr:rowOff>19755</xdr:rowOff>
    </xdr:from>
    <xdr:to>
      <xdr:col>19</xdr:col>
      <xdr:colOff>441253</xdr:colOff>
      <xdr:row>18</xdr:row>
      <xdr:rowOff>1620</xdr:rowOff>
    </xdr:to>
    <mc:AlternateContent xmlns:mc="http://schemas.openxmlformats.org/markup-compatibility/2006" xmlns:a14="http://schemas.microsoft.com/office/drawing/2010/main">
      <mc:Choice Requires="a14">
        <xdr:graphicFrame macro="">
          <xdr:nvGraphicFramePr>
            <xdr:cNvPr id="3" name="Base de datos 1">
              <a:extLst>
                <a:ext uri="{FF2B5EF4-FFF2-40B4-BE49-F238E27FC236}">
                  <a16:creationId xmlns:a16="http://schemas.microsoft.com/office/drawing/2014/main" id="{3DF45ABA-71AA-CA49-979F-8986E63467F8}"/>
                </a:ext>
              </a:extLst>
            </xdr:cNvPr>
            <xdr:cNvGraphicFramePr/>
          </xdr:nvGraphicFramePr>
          <xdr:xfrm>
            <a:off x="0" y="0"/>
            <a:ext cx="0" cy="0"/>
          </xdr:xfrm>
          <a:graphic>
            <a:graphicData uri="http://schemas.microsoft.com/office/drawing/2010/slicer">
              <sle:slicer xmlns:sle="http://schemas.microsoft.com/office/drawing/2010/slicer" name="Base de datos 1"/>
            </a:graphicData>
          </a:graphic>
        </xdr:graphicFrame>
      </mc:Choice>
      <mc:Fallback xmlns="">
        <xdr:sp macro="" textlink="">
          <xdr:nvSpPr>
            <xdr:cNvPr id="0" name=""/>
            <xdr:cNvSpPr>
              <a:spLocks noTextEdit="1"/>
            </xdr:cNvSpPr>
          </xdr:nvSpPr>
          <xdr:spPr>
            <a:xfrm>
              <a:off x="13741400" y="1035755"/>
              <a:ext cx="1828801" cy="2613728"/>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5</xdr:col>
      <xdr:colOff>520700</xdr:colOff>
      <xdr:row>4</xdr:row>
      <xdr:rowOff>12701</xdr:rowOff>
    </xdr:from>
    <xdr:to>
      <xdr:col>10</xdr:col>
      <xdr:colOff>804333</xdr:colOff>
      <xdr:row>18</xdr:row>
      <xdr:rowOff>1</xdr:rowOff>
    </xdr:to>
    <xdr:graphicFrame macro="">
      <xdr:nvGraphicFramePr>
        <xdr:cNvPr id="6" name="Gráfico 5">
          <a:extLst>
            <a:ext uri="{FF2B5EF4-FFF2-40B4-BE49-F238E27FC236}">
              <a16:creationId xmlns:a16="http://schemas.microsoft.com/office/drawing/2014/main" id="{60F17639-48AD-E14B-B51E-E0B981FAD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208845</xdr:colOff>
      <xdr:row>4</xdr:row>
      <xdr:rowOff>1</xdr:rowOff>
    </xdr:from>
    <xdr:to>
      <xdr:col>16</xdr:col>
      <xdr:colOff>409222</xdr:colOff>
      <xdr:row>18</xdr:row>
      <xdr:rowOff>1</xdr:rowOff>
    </xdr:to>
    <xdr:graphicFrame macro="">
      <xdr:nvGraphicFramePr>
        <xdr:cNvPr id="7" name="Gráfico 6">
          <a:extLst>
            <a:ext uri="{FF2B5EF4-FFF2-40B4-BE49-F238E27FC236}">
              <a16:creationId xmlns:a16="http://schemas.microsoft.com/office/drawing/2014/main" id="{9C280E2D-AECD-F545-B7B6-C3513F57F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xdr:colOff>
      <xdr:row>19</xdr:row>
      <xdr:rowOff>0</xdr:rowOff>
    </xdr:from>
    <xdr:to>
      <xdr:col>5</xdr:col>
      <xdr:colOff>323144</xdr:colOff>
      <xdr:row>32</xdr:row>
      <xdr:rowOff>177800</xdr:rowOff>
    </xdr:to>
    <xdr:graphicFrame macro="">
      <xdr:nvGraphicFramePr>
        <xdr:cNvPr id="8" name="Gráfico 7">
          <a:extLst>
            <a:ext uri="{FF2B5EF4-FFF2-40B4-BE49-F238E27FC236}">
              <a16:creationId xmlns:a16="http://schemas.microsoft.com/office/drawing/2014/main" id="{2176DC50-4E07-B249-98E8-AC32DC42C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520700</xdr:colOff>
      <xdr:row>19</xdr:row>
      <xdr:rowOff>12700</xdr:rowOff>
    </xdr:from>
    <xdr:to>
      <xdr:col>10</xdr:col>
      <xdr:colOff>804333</xdr:colOff>
      <xdr:row>32</xdr:row>
      <xdr:rowOff>190500</xdr:rowOff>
    </xdr:to>
    <xdr:graphicFrame macro="">
      <xdr:nvGraphicFramePr>
        <xdr:cNvPr id="9" name="Gráfico 8">
          <a:extLst>
            <a:ext uri="{FF2B5EF4-FFF2-40B4-BE49-F238E27FC236}">
              <a16:creationId xmlns:a16="http://schemas.microsoft.com/office/drawing/2014/main" id="{57CEA665-49F3-F24B-8094-6AC40BA32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186267</xdr:colOff>
      <xdr:row>19</xdr:row>
      <xdr:rowOff>7055</xdr:rowOff>
    </xdr:from>
    <xdr:to>
      <xdr:col>16</xdr:col>
      <xdr:colOff>409222</xdr:colOff>
      <xdr:row>33</xdr:row>
      <xdr:rowOff>0</xdr:rowOff>
    </xdr:to>
    <xdr:graphicFrame macro="">
      <xdr:nvGraphicFramePr>
        <xdr:cNvPr id="10" name="Gráfico 9">
          <a:extLst>
            <a:ext uri="{FF2B5EF4-FFF2-40B4-BE49-F238E27FC236}">
              <a16:creationId xmlns:a16="http://schemas.microsoft.com/office/drawing/2014/main" id="{40DE0FD0-92CF-2449-974F-63AC435AC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457198</xdr:colOff>
      <xdr:row>0</xdr:row>
      <xdr:rowOff>64912</xdr:rowOff>
    </xdr:from>
    <xdr:to>
      <xdr:col>14</xdr:col>
      <xdr:colOff>423333</xdr:colOff>
      <xdr:row>3</xdr:row>
      <xdr:rowOff>169333</xdr:rowOff>
    </xdr:to>
    <xdr:sp macro="" textlink="">
      <xdr:nvSpPr>
        <xdr:cNvPr id="12" name="CuadroTexto 11">
          <a:extLst>
            <a:ext uri="{FF2B5EF4-FFF2-40B4-BE49-F238E27FC236}">
              <a16:creationId xmlns:a16="http://schemas.microsoft.com/office/drawing/2014/main" id="{4796219A-FDEC-164F-964F-D12040204C3B}"/>
            </a:ext>
          </a:extLst>
        </xdr:cNvPr>
        <xdr:cNvSpPr txBox="1"/>
      </xdr:nvSpPr>
      <xdr:spPr>
        <a:xfrm>
          <a:off x="4619976" y="64912"/>
          <a:ext cx="7459135" cy="697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000">
              <a:solidFill>
                <a:srgbClr val="002060"/>
              </a:solidFill>
            </a:rPr>
            <a:t>INFORME CONSOLIDADO DE EVALUACIONES DE CALIDAD DE DATOS</a:t>
          </a:r>
        </a:p>
      </xdr:txBody>
    </xdr:sp>
    <xdr:clientData/>
  </xdr:twoCellAnchor>
  <xdr:twoCellAnchor editAs="oneCell">
    <xdr:from>
      <xdr:col>0</xdr:col>
      <xdr:colOff>0</xdr:colOff>
      <xdr:row>0</xdr:row>
      <xdr:rowOff>6350</xdr:rowOff>
    </xdr:from>
    <xdr:to>
      <xdr:col>2</xdr:col>
      <xdr:colOff>729387</xdr:colOff>
      <xdr:row>3</xdr:row>
      <xdr:rowOff>116840</xdr:rowOff>
    </xdr:to>
    <xdr:pic>
      <xdr:nvPicPr>
        <xdr:cNvPr id="14" name="Imagen 13">
          <a:extLst>
            <a:ext uri="{FF2B5EF4-FFF2-40B4-BE49-F238E27FC236}">
              <a16:creationId xmlns:a16="http://schemas.microsoft.com/office/drawing/2014/main" id="{5EEBAE62-7BAF-D34D-9C57-B6988D8A582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6350"/>
          <a:ext cx="2386737" cy="710565"/>
        </a:xfrm>
        <a:prstGeom prst="rect">
          <a:avLst/>
        </a:prstGeom>
      </xdr:spPr>
    </xdr:pic>
    <xdr:clientData/>
  </xdr:twoCellAnchor>
  <xdr:twoCellAnchor>
    <xdr:from>
      <xdr:col>16</xdr:col>
      <xdr:colOff>520700</xdr:colOff>
      <xdr:row>2</xdr:row>
      <xdr:rowOff>152400</xdr:rowOff>
    </xdr:from>
    <xdr:to>
      <xdr:col>19</xdr:col>
      <xdr:colOff>409222</xdr:colOff>
      <xdr:row>5</xdr:row>
      <xdr:rowOff>0</xdr:rowOff>
    </xdr:to>
    <xdr:sp macro="" textlink="">
      <xdr:nvSpPr>
        <xdr:cNvPr id="15" name="CuadroTexto 14">
          <a:extLst>
            <a:ext uri="{FF2B5EF4-FFF2-40B4-BE49-F238E27FC236}">
              <a16:creationId xmlns:a16="http://schemas.microsoft.com/office/drawing/2014/main" id="{C62D1180-1816-014E-AA8B-FBCCC26CA82E}"/>
            </a:ext>
          </a:extLst>
        </xdr:cNvPr>
        <xdr:cNvSpPr txBox="1"/>
      </xdr:nvSpPr>
      <xdr:spPr>
        <a:xfrm>
          <a:off x="13841589" y="547511"/>
          <a:ext cx="2386189" cy="4402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a:solidFill>
                <a:srgbClr val="002060"/>
              </a:solidFill>
            </a:rPr>
            <a:t>Selecciona la base de datos que deseas</a:t>
          </a:r>
          <a:r>
            <a:rPr lang="es-ES_tradnl" sz="1100" baseline="0">
              <a:solidFill>
                <a:srgbClr val="002060"/>
              </a:solidFill>
            </a:rPr>
            <a:t> ver:</a:t>
          </a:r>
          <a:endParaRPr lang="es-ES_tradnl" sz="1100">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26670</xdr:rowOff>
    </xdr:from>
    <xdr:to>
      <xdr:col>16</xdr:col>
      <xdr:colOff>447040</xdr:colOff>
      <xdr:row>305</xdr:row>
      <xdr:rowOff>0</xdr:rowOff>
    </xdr:to>
    <xdr:sp macro="" textlink="">
      <xdr:nvSpPr>
        <xdr:cNvPr id="2" name="CuadroTexto 1">
          <a:extLst>
            <a:ext uri="{FF2B5EF4-FFF2-40B4-BE49-F238E27FC236}">
              <a16:creationId xmlns:a16="http://schemas.microsoft.com/office/drawing/2014/main" id="{F2406A3A-1605-4747-9B13-B429D01D9D27}"/>
            </a:ext>
          </a:extLst>
        </xdr:cNvPr>
        <xdr:cNvSpPr txBox="1"/>
      </xdr:nvSpPr>
      <xdr:spPr>
        <a:xfrm>
          <a:off x="361950" y="626745"/>
          <a:ext cx="13020040" cy="6038088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400">
              <a:solidFill>
                <a:srgbClr val="002060"/>
              </a:solidFill>
            </a:rPr>
            <a:t>Las gráficas anteriores</a:t>
          </a:r>
          <a:r>
            <a:rPr lang="es-ES_tradnl" sz="1400" baseline="0">
              <a:solidFill>
                <a:srgbClr val="002060"/>
              </a:solidFill>
            </a:rPr>
            <a:t> muestran el resultado de la evaluación de calidad de las bases de datos de ENTerritorio, por cada indicador establecido en la Guía de Calidad de Datos G-DE-01 de diciembre de 2020. Dicha evaluación se realiza a través del software Stata.</a:t>
          </a:r>
        </a:p>
        <a:p>
          <a:pPr algn="ctr"/>
          <a:endParaRPr lang="es-ES_tradnl" sz="1400" baseline="0">
            <a:solidFill>
              <a:srgbClr val="002060"/>
            </a:solidFill>
          </a:endParaRPr>
        </a:p>
        <a:p>
          <a:pPr algn="l"/>
          <a:r>
            <a:rPr lang="es-ES_tradnl" sz="1400" baseline="0">
              <a:solidFill>
                <a:srgbClr val="002060"/>
              </a:solidFill>
            </a:rPr>
            <a:t>Para el año 2019 se llevaron a cabo tres evaluaciones en la mayoría de bases de datos , para los meses de marzo, agosto y noviembre, donde se puede observar mejoramiento en los diferentes indicadores, lo que indica que el trabajo realizado por el Grupo de Planeación y Gestión de Riesgos en cuanto a la evaluación y monitoreo de las bases de datos, ha sido exitoso y se debe continuar con ésta labor para llegar a obtener información confiable, completa, coherente, exacta y relevante.</a:t>
          </a:r>
        </a:p>
        <a:p>
          <a:pPr algn="l"/>
          <a:r>
            <a:rPr lang="es-ES_tradnl" sz="1400" baseline="0">
              <a:solidFill>
                <a:srgbClr val="002060"/>
              </a:solidFill>
            </a:rPr>
            <a:t>Se debe tener en cuenta que para el mencionado año no se medía el indicador de unicidad. Igualmente, donde no se visualice alguna barra en las gráficas es porque el dato no existía en el momento de la evaluación. </a:t>
          </a:r>
        </a:p>
        <a:p>
          <a:pPr algn="l"/>
          <a:endParaRPr lang="es-ES_tradnl" sz="1400" baseline="0">
            <a:solidFill>
              <a:srgbClr val="002060"/>
            </a:solidFill>
          </a:endParaRPr>
        </a:p>
        <a:p>
          <a:pPr algn="l"/>
          <a:r>
            <a:rPr lang="es-ES_tradnl" sz="1400" baseline="0">
              <a:solidFill>
                <a:srgbClr val="002060"/>
              </a:solidFill>
            </a:rPr>
            <a:t>Para los años 2020 se realizó una sola evaluación en algunas bases de datos, por ende, no es posible visualizar la tendencia hasta que se realice una nueva evaluación para las mismas bases de datos. Sin embargo, en las bases donde si se puede realizar comparación se encuentra una mejoría en el resultado de los indicadores de la calidad de datos, tales como, Base segmentación de productos, Base segmentación jurisdicción, Base segmentación persona jurídica, Base segmentación persona natural, Comunicaciones Orfeo, Egresos, Ingresos, Enterritorio demandado, Tabla de convenio FOCUS.</a:t>
          </a:r>
        </a:p>
        <a:p>
          <a:pPr algn="l"/>
          <a:endParaRPr lang="es-ES_tradnl" sz="1400" baseline="0">
            <a:solidFill>
              <a:srgbClr val="002060"/>
            </a:solidFill>
          </a:endParaRPr>
        </a:p>
        <a:p>
          <a:pPr algn="l"/>
          <a:r>
            <a:rPr lang="es-ES_tradnl" sz="1400" baseline="0">
              <a:solidFill>
                <a:srgbClr val="002060"/>
              </a:solidFill>
            </a:rPr>
            <a:t>En el primer trimestre de 2021, se observa una desmejora en los indicadores de calidad de datos de las siguientes bases de datos: Contratos, Focus, Ingresos, Persona Jurídica, Persona natural, Productos. </a:t>
          </a:r>
        </a:p>
        <a:p>
          <a:pPr algn="l"/>
          <a:r>
            <a:rPr lang="es-ES_tradnl" sz="1400" baseline="0">
              <a:solidFill>
                <a:srgbClr val="002060"/>
              </a:solidFill>
            </a:rPr>
            <a:t>Por otra parte, en el segundo trimestre de 2021, las bases de datos que desmejoraron en sus indicadores son:  Persona jurídica, Persona jurídica (derivados), Persona natural, Persona natural (derivados), mientras que las bases de datos que mejoraron en indicadores de calidad son: Contratos e Ingresos. Las bases que mejoraron y en este momento se encuentra con todos sus indicadores de calidad óptimos son: demandado y jurdisdicción. Las bases Productos y Egresos desmejoraron en el  indicador de oportunidad, pero mejoraron en los otros indicadores de calidad. </a:t>
          </a:r>
        </a:p>
        <a:p>
          <a:pPr algn="l"/>
          <a:r>
            <a:rPr lang="es-ES_tradnl" sz="1400" baseline="0">
              <a:solidFill>
                <a:srgbClr val="002060"/>
              </a:solidFill>
            </a:rPr>
            <a:t>En el tercer trimestre de 2021 se incluyeron en las evaluaciones de calidad de datos las bases de Tubo de negocios, contratos derivados, contratos de funcionamiento y nuevos negocios, las cuales presentan en sus indicadores buenos resultados de calidad. Las bases de datos que presentan una oportunidad de mejora respecto a periodos anteriores, son Persona Jurídica y Persona Natural, especialmente en el indicador de consistencia, exactitud y oportunidad. </a:t>
          </a:r>
        </a:p>
        <a:p>
          <a:pPr algn="l"/>
          <a:r>
            <a:rPr lang="es-ES_tradnl" sz="1400" baseline="0">
              <a:solidFill>
                <a:srgbClr val="002060"/>
              </a:solidFill>
            </a:rPr>
            <a:t>Durante el cuarto trimestre de 2021, la mayoría de bases de datos mejoraron los indicadores de calidad, sin embargo, en bases como Persona Natural y Persona Jurídica se presentó una desmejora en sus indicadores de oportunidad, consistencia y exactitud, por lo que se recomienda revisar dichas bases de datos y mejorar su recolección. Por otra parte, la base de datos Demandado tiene sus indicadores en un nivel de excelencia, mostrando la mejora en el tiempo tenieneo en cuenta los procesos de calidad que se llevan a cabo en la entidad. </a:t>
          </a: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Durante el primer trimestre de 2022, se realizó la exclusión del análisis de calidad de datos de las bases:</a:t>
          </a:r>
          <a:r>
            <a:rPr lang="es-ES" sz="1400" baseline="0">
              <a:solidFill>
                <a:srgbClr val="002060"/>
              </a:solidFill>
              <a:latin typeface="+mn-lt"/>
              <a:ea typeface="+mn-ea"/>
              <a:cs typeface="+mn-cs"/>
            </a:rPr>
            <a:t> "Contratos derivados", "Contratos funcionamiento", "Convenios", "BD Estructuración Tubo de Negocio", "Matriz consolidado de proyectos -SDP" y "Nuevos negocios"; dicha exclusión se llevó a cabo debido a la transición en la que se encuentra el</a:t>
          </a:r>
          <a:r>
            <a:rPr lang="es-ES_tradnl" sz="1400" baseline="0">
              <a:solidFill>
                <a:srgbClr val="002060"/>
              </a:solidFill>
              <a:latin typeface="+mn-lt"/>
              <a:ea typeface="+mn-ea"/>
              <a:cs typeface="+mn-cs"/>
            </a:rPr>
            <a:t> nuevo aplicativo desde el que se generará la información. Las bases de datos para las que se  llevó a cabo el análisis de calidad son: "</a:t>
          </a:r>
          <a:r>
            <a:rPr lang="es-ES" sz="1400" baseline="0">
              <a:solidFill>
                <a:srgbClr val="002060"/>
              </a:solidFill>
              <a:latin typeface="+mn-lt"/>
              <a:ea typeface="+mn-ea"/>
              <a:cs typeface="+mn-cs"/>
            </a:rPr>
            <a:t>Demandado", "Egresos", "Ingresos", "Jurisdicción", "Persona Jurídica", "Persona Natural" y "Persona Jurídica"</a:t>
          </a:r>
          <a:r>
            <a:rPr lang="es-ES_tradnl" sz="1400" baseline="0">
              <a:solidFill>
                <a:srgbClr val="002060"/>
              </a:solidFill>
              <a:latin typeface="+mn-lt"/>
              <a:ea typeface="+mn-ea"/>
              <a:cs typeface="+mn-cs"/>
            </a:rPr>
            <a:t>, frente a las que se presentaron las siguientes observaciones: </a:t>
          </a:r>
        </a:p>
        <a:p>
          <a:pPr marL="0" indent="0" algn="l" rtl="0" fontAlgn="ctr"/>
          <a:r>
            <a:rPr lang="es-ES" sz="1400" baseline="0">
              <a:solidFill>
                <a:srgbClr val="002060"/>
              </a:solidFill>
              <a:latin typeface="+mn-lt"/>
              <a:ea typeface="+mn-ea"/>
              <a:cs typeface="+mn-cs"/>
            </a:rPr>
            <a:t>"Demandado" mantiene la calidad en todos los indicadores de calidad evaluados. </a:t>
          </a:r>
        </a:p>
        <a:p>
          <a:pPr marL="0" indent="0" algn="l" rtl="0" fontAlgn="ctr"/>
          <a:r>
            <a:rPr lang="es-ES" sz="1400" baseline="0">
              <a:solidFill>
                <a:srgbClr val="002060"/>
              </a:solidFill>
              <a:latin typeface="+mn-lt"/>
              <a:ea typeface="+mn-ea"/>
              <a:cs typeface="+mn-cs"/>
            </a:rPr>
            <a:t>"Egresos" y "Jurisdicción" mantienen un excelente comportamiento en términos generales.</a:t>
          </a:r>
        </a:p>
        <a:p>
          <a:pPr marL="0" indent="0" algn="l" rtl="0" fontAlgn="ctr"/>
          <a:r>
            <a:rPr lang="es-ES" sz="1400" baseline="0">
              <a:solidFill>
                <a:srgbClr val="002060"/>
              </a:solidFill>
              <a:latin typeface="+mn-lt"/>
              <a:ea typeface="+mn-ea"/>
              <a:cs typeface="+mn-cs"/>
            </a:rPr>
            <a:t>"Ingresos" mantiene un excelente comportamiento en la medición de los indicadores, sin embargo presenta una disminución en la medición del indicador "completitud".</a:t>
          </a:r>
        </a:p>
        <a:p>
          <a:pPr marL="0" indent="0" algn="l" rtl="0" fontAlgn="ctr"/>
          <a:r>
            <a:rPr lang="es-ES" sz="1400" baseline="0">
              <a:solidFill>
                <a:srgbClr val="002060"/>
              </a:solidFill>
              <a:latin typeface="+mn-lt"/>
              <a:ea typeface="+mn-ea"/>
              <a:cs typeface="+mn-cs"/>
            </a:rPr>
            <a:t>"Persona Jurídica" en la que se presenta una mejora en el indicador de "oportunidad" frente a la medición anterior, se mantiene la calificación frente a los indicadores "completitud", "Unicidad" y "Validez" y continúa con una baja calificación en los indicadores "Consistencia" y "Exactitud" por lo que se recomienda revisar la base de datos  para mejorar la recolección.</a:t>
          </a:r>
        </a:p>
        <a:p>
          <a:pPr marL="0" indent="0" algn="l" rtl="0" fontAlgn="ctr"/>
          <a:r>
            <a:rPr lang="es-ES" sz="1400" baseline="0">
              <a:solidFill>
                <a:srgbClr val="002060"/>
              </a:solidFill>
              <a:latin typeface="+mn-lt"/>
              <a:ea typeface="+mn-ea"/>
              <a:cs typeface="+mn-cs"/>
            </a:rPr>
            <a:t>"Persona natural" presenta mejora en el indicador "oportunidad" frente a la medición anterior, mantiene la calificación de los indicadores: ""completitud", "Unicidad" y "Validez"; sin embargo presenta una disminución en la medición del indicador "Consistencia" por lo que se mantiene la calificación del indicador "exactitud"</a:t>
          </a:r>
        </a:p>
        <a:p>
          <a:pPr marL="0" indent="0" algn="l" rtl="0" fontAlgn="ctr"/>
          <a:r>
            <a:rPr lang="es-ES" sz="1400" baseline="0">
              <a:solidFill>
                <a:srgbClr val="002060"/>
              </a:solidFill>
              <a:latin typeface="+mn-lt"/>
              <a:ea typeface="+mn-ea"/>
              <a:cs typeface="+mn-cs"/>
            </a:rPr>
            <a:t>"Productos" mantuvo su excelente comportamiento en la calificación de los indicadores: "Completitud", " Unicidad", "Validez", "Consistencia" y "Exactitud", sin embargo se sugiere revisar la "oportunidad" de la información ya que el indicador se incrementó significativamente frente a la medición de la vigencia anterior.</a:t>
          </a:r>
        </a:p>
        <a:p>
          <a:pPr algn="l"/>
          <a:endParaRPr lang="es-ES_tradnl" sz="1400" baseline="0">
            <a:solidFill>
              <a:srgbClr val="002060"/>
            </a:solidFill>
          </a:endParaRPr>
        </a:p>
        <a:p>
          <a:pPr algn="l"/>
          <a:r>
            <a:rPr lang="es-ES_tradnl" sz="1400" baseline="0">
              <a:solidFill>
                <a:srgbClr val="002060"/>
              </a:solidFill>
            </a:rPr>
            <a:t>Para el segundo trimestre de 2022 en la versión 1 se realizó la exclusión del análisis de calidad de datos de las bases: “Nuevos negocios”, “Gestión de proveedores, contratos”, “Gestión de proveedores, convenios”, “Persona Jurídica", "Persona Natural", "Factor de Riesgo Productos" y “Factor de Riesgo Jurisdicción”. Esto con objeto de generar un ajuste en la información evaluada comparada con el primer trimestre de 2022 permitiendo la inclusión del análisis a la información con las cuales se ejecuta seguimiento a los proyectos. Las bases de datos a las que se les realizó análisis de calidad son: “BD Estructuración Tubo de Negocios”, “BD Consolidada Desarrollo de Proyectos”, “Demandado”, "Egresos" e "Ingresos" frente a las que se presentaron las siguientes observaciones :</a:t>
          </a:r>
        </a:p>
        <a:p>
          <a:pPr algn="l"/>
          <a:r>
            <a:rPr lang="es-ES_tradnl" sz="1400" baseline="0">
              <a:solidFill>
                <a:srgbClr val="002060"/>
              </a:solidFill>
            </a:rPr>
            <a:t>- “BD Estructuración Tubo de Negocios” La base presenta un cumplimiento del 100% en cada indicador evaluado. </a:t>
          </a:r>
        </a:p>
        <a:p>
          <a:pPr algn="l"/>
          <a:r>
            <a:rPr lang="es-ES_tradnl" sz="1400" baseline="0">
              <a:solidFill>
                <a:srgbClr val="002060"/>
              </a:solidFill>
            </a:rPr>
            <a:t>- “BD Consolidada Desarrollo de Proyectos” La base presenta un cumplimiento del 100% en el indicador de “consistencia” pero muestra una baja en la calificación de los demás indicadores,  en “unicidad” presenta una aproximación de 99,84%, basados en que existe una variable duplicada este indicador, esto refleja el hecho de que existen dos variables que presentan información similar en el registro de la base de datos. Frente al indicador de “completitud” se evidencia que este se ubica en 94,11% la baja en este dato está representada por 1.182 registros faltantes que no están justificados. Por último el indicador de “validez” tuvo como resultado un 50% esto debido a que 16 del total de las variables no presentan conformidad la razón de la baja en este indicador esta representando por el alto número de datos faltantes que presenta la base de datos. Por lo anterior el indicador de exactitud para el segundo trimestre de 2022 presento un 2 sobre la calificación máxima que es 3. </a:t>
          </a:r>
        </a:p>
        <a:p>
          <a:pPr algn="l"/>
          <a:r>
            <a:rPr lang="es-ES_tradnl" sz="1400" baseline="0">
              <a:solidFill>
                <a:srgbClr val="002060"/>
              </a:solidFill>
            </a:rPr>
            <a:t>- "Demandado" La base presenta un cumplimiento del 100% en cada indicador evaluado.</a:t>
          </a:r>
        </a:p>
        <a:p>
          <a:pPr algn="l"/>
          <a:r>
            <a:rPr lang="es-ES_tradnl" sz="1400" baseline="0">
              <a:solidFill>
                <a:srgbClr val="002060"/>
              </a:solidFill>
            </a:rPr>
            <a:t>- "Egresos" La base histórica de pagos egresos presenta un cumplimiento del 100% en los indicadores “unicidad” y “consistencia”, por otro lado la existencia de 349 datos faltantes genero una diminución en el indicador de “completitud” al 99,87% por ultimo se vio afectado la “validez” de la base dado por la generación de no conformidad en la variable “Nombre Beneficiario” dejando este indicador en 97,87%. </a:t>
          </a:r>
        </a:p>
        <a:p>
          <a:pPr algn="l"/>
          <a:r>
            <a:rPr lang="es-ES_tradnl" sz="1400" baseline="0">
              <a:solidFill>
                <a:srgbClr val="002060"/>
              </a:solidFill>
            </a:rPr>
            <a:t>-“Ingresos” La base histórica de pagos ingresos presenta un cumplimiento del 100% en los indicadores “unicidad” y “consistencia”, con relación al indicador “completitud” este tuvo como resultado un 97,85% explicado por los 544 datos faltantes que se evidenciaron al realizar la evaluación, por ultimó el indicador más afectado para esta base es el de “validez” el cual tuvo un resultado de 87,50% esto debido a que el número de datos faltantes genero la no conformidad en dos del total de las variables presentes en la base de datos.</a:t>
          </a:r>
        </a:p>
        <a:p>
          <a:pPr algn="l"/>
          <a:endParaRPr lang="es-ES_tradnl" sz="1400" baseline="0">
            <a:solidFill>
              <a:srgbClr val="002060"/>
            </a:solidFill>
          </a:endParaRPr>
        </a:p>
        <a:p>
          <a:pPr marL="0" indent="0" algn="l"/>
          <a:r>
            <a:rPr lang="es-ES_tradnl" sz="1400" baseline="0">
              <a:solidFill>
                <a:srgbClr val="002060"/>
              </a:solidFill>
              <a:latin typeface="+mn-lt"/>
              <a:ea typeface="+mn-ea"/>
              <a:cs typeface="+mn-cs"/>
            </a:rPr>
            <a:t>Para el tercer trimestre de 2022 en la versión 1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fue recibida fuera de los plazos establecidos.  Las bases de datos a las que se les realizó análisis de calidad son: “Demandado”, "Egresos" e "Ingresos", “Relación Contratos Vigentes (contratos derivados y contratos funcionamiento), “BD Estructuración Tubo de Negocios”, “BD Consolidada Desarrollo de Proyectos”, frente a las que se presentaron las siguientes observaciones:</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"Demandado" La base presenta un cumplimiento del 100% en cada indicador evaluado.</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la existencia de 349 datos faltantes genero una diminución en el indicador de “completitud” al 99,87% por último se vio afectado la “validez” del base dado por la generación de no conformidad en la variable “Nombre Beneficiario” dejando este indicador en 97,87%.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-“Ingresos” La base histórica de pagos ingresos presenta un cumplimiento del 100% en los indicadores “unicidad” y “consistencia”, con relación al indicador “completitud” este tuvo como resultado un 98,84% explicado por los  4.380 datos faltantes que se evidenciaron al realizar la evaluación, por ultimó el indicador más afectado para esta base es el de “validez” el cual tuvo un resultado de 90,32% esto debido a que el número de datos faltantes genero la no conformidad en tres del total de las variables presentes en la base de datos.</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la existencia de 1.162 datos faltantes genero una disminución en el indicador de “completitud” al 97,74%, por último, se vio afectado la “validez” del base dado por la generación de no conformidad en las variables </a:t>
          </a:r>
          <a:r>
            <a:rPr lang="es-ES" sz="1400" baseline="0">
              <a:solidFill>
                <a:srgbClr val="002060"/>
              </a:solidFill>
              <a:latin typeface="+mn-lt"/>
              <a:ea typeface="+mn-ea"/>
              <a:cs typeface="+mn-cs"/>
            </a:rPr>
            <a:t>“Doc. Cliente” y “Nombre Cliente” </a:t>
          </a:r>
          <a:r>
            <a:rPr lang="es-ES_tradnl" sz="1400" baseline="0">
              <a:solidFill>
                <a:srgbClr val="002060"/>
              </a:solidFill>
              <a:latin typeface="+mn-lt"/>
              <a:ea typeface="+mn-ea"/>
              <a:cs typeface="+mn-cs"/>
            </a:rPr>
            <a:t>dejando este indicador en 87,50%.</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-“Contratos derivados” La base relación contratos vigentes derivados presenta un cumplimiento del 100% en los indicadores unicidad y consistencia, con respecto al indicador de completitud este presenta un 99.98%, la validez de la base corresponde a un 85,71% sobre 100% esta baja se da porque a pesar que solo se encontraron 2 datos faltantes estos generaron la no conformidad en las variables “Grupo” y “Plazo”.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-“Contratos funcionamiento” La base relación contratos vigentes funcionamiento presenta un cumplimiento del 100% en los indicadores unicidad y consistencia, por otro lado al indicador de completitud este presenta un 99.95% y con respecto a la validez de la base se obtuvo un resultado de 86,67% esta baja se da porque se encontraron 4 datos faltantes los cuales generaron la no conformidad en las variables “Fecha de inicio” y “Fecha de terminación”.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“BD Estructuración Tubo de Negocios” La base presenta un cumplimiento del 100% en los indicadores unicidad y consistencia, un 99,95% en completitud debido a que se encontraron 14 datos faltantes y un 97,10% en validez ya que del total de variables hay 2 que no cumplen el criterio de conformidad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“BD Consolidada Desarrollo de Proyectos” La base presenta un cumplimiento del 100% en el indicador de “consistencia” pero muestra una baja en la calificación de los demás indicadores. En “unicidad” presenta una aproximación de 99,85%, basados en que existe una variable duplicada este indicador, esto refleja el hecho de que existen dos variables que presentan información similar en el registro de la base de datos. Frente al indicador de “completitud” se evidencia que este se ubica en 99,22% la baja en este dato está representada por 176 registros faltantes que no están justificados. Por último, el indicador de “validez” tuvo como resultado un 64,71% esto debido a que 12 del total de las variables no presentan conformidad la razón de la baja en este indicador corresponde al mal registro que se realiza en algunas variables debido a que estás presentan características con la misma información pero que son digitadas de manera diferente generando ruido en la información registrada. </a:t>
          </a:r>
        </a:p>
        <a:p>
          <a:pPr marL="0" indent="0" algn="l"/>
          <a:endParaRPr lang="es-ES_tradnl" sz="1400" baseline="0">
            <a:solidFill>
              <a:srgbClr val="002060"/>
            </a:solidFill>
            <a:latin typeface="+mn-lt"/>
            <a:ea typeface="+mn-ea"/>
            <a:cs typeface="+mn-cs"/>
          </a:endParaRPr>
        </a:p>
        <a:p>
          <a:r>
            <a:rPr lang="es-ES_tradnl" sz="1400">
              <a:solidFill>
                <a:srgbClr val="002060"/>
              </a:solidFill>
              <a:effectLst/>
              <a:latin typeface="+mn-lt"/>
              <a:ea typeface="+mn-ea"/>
              <a:cs typeface="+mn-cs"/>
            </a:rPr>
            <a:t>Durante el cuarto trimestre de 2022, se realizó la exclusión del análisis de calidad de datos de las bases:</a:t>
          </a:r>
          <a:r>
            <a:rPr lang="es-ES" sz="1400">
              <a:solidFill>
                <a:srgbClr val="002060"/>
              </a:solidFill>
              <a:effectLst/>
              <a:latin typeface="+mn-lt"/>
              <a:ea typeface="+mn-ea"/>
              <a:cs typeface="+mn-cs"/>
            </a:rPr>
            <a:t> "Contratos derivados", "Contratos funcionamiento", "Convenios", "Matriz consolidado de proyectos -SDP" y "Nuevos negocios"; dicha exclusión se llevó a cabo debido a que la información no fue remitida dentro del plazo dado para que las áreas consolidaran y enviarán la información </a:t>
          </a:r>
          <a:endParaRPr lang="es-CO" sz="1400">
            <a:solidFill>
              <a:srgbClr val="002060"/>
            </a:solidFill>
            <a:effectLst/>
            <a:latin typeface="+mn-lt"/>
            <a:ea typeface="+mn-ea"/>
            <a:cs typeface="+mn-cs"/>
          </a:endParaRPr>
        </a:p>
        <a:p>
          <a:r>
            <a:rPr lang="es-ES_tradnl" sz="1400">
              <a:solidFill>
                <a:srgbClr val="002060"/>
              </a:solidFill>
              <a:effectLst/>
              <a:latin typeface="+mn-lt"/>
              <a:ea typeface="+mn-ea"/>
              <a:cs typeface="+mn-cs"/>
            </a:rPr>
            <a:t>Las bases de datos para las que se  llevó a cabo el análisis de calidad son: </a:t>
          </a:r>
        </a:p>
        <a:p>
          <a:endParaRPr lang="es-ES_tradnl" sz="1400">
            <a:solidFill>
              <a:srgbClr val="002060"/>
            </a:solidFill>
            <a:effectLst/>
            <a:latin typeface="+mn-lt"/>
            <a:ea typeface="+mn-ea"/>
            <a:cs typeface="+mn-cs"/>
          </a:endParaRPr>
        </a:p>
        <a:p>
          <a:r>
            <a:rPr lang="es-ES" sz="1400">
              <a:solidFill>
                <a:srgbClr val="002060"/>
              </a:solidFill>
              <a:effectLst/>
              <a:latin typeface="+mn-lt"/>
              <a:ea typeface="+mn-ea"/>
              <a:cs typeface="+mn-cs"/>
            </a:rPr>
            <a:t>"Reportes Estructuración Tubo de Negocio", "Persona Natural", "Persona Jurídica"</a:t>
          </a:r>
          <a:r>
            <a:rPr lang="es-ES_tradnl" sz="1400">
              <a:solidFill>
                <a:srgbClr val="002060"/>
              </a:solidFill>
              <a:effectLst/>
              <a:latin typeface="+mn-lt"/>
              <a:ea typeface="+mn-ea"/>
              <a:cs typeface="+mn-cs"/>
            </a:rPr>
            <a:t>, “Jurisdicción” y “Productos” frente a las que se presentaron las siguientes observaciones: </a:t>
          </a:r>
        </a:p>
        <a:p>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 "Reportes Estructuración Tubo de Negocio" La base de datos mantiene el cumplimiento del 100% en los indicadores de “Unicidad” y “Consistencia”, Se encontraron 26 datos -faltantes lo que disminuyo el indicador de “Completitud” al 99,73%, por ultimo el indicador de “Validez” tuvo una caída a 97,1% esto dado por la no conformidad de las variables -----“valorecaracteresucturacion” y “empleos” las cuales presentan información incompleta. </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-"Persona natural" presenta mejora en el indicador "oportunidad" frente a la medición anterior, mantiene la calificación de los indicadores: ""completitud" y "Validez"; sin embargo presenta una disminución en la medición del indicador “Unicidad” y "Consistencia" por lo que se mantiene baja la calificación del indicador "exactitud"-</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-"Persona Jurídica" presenta una caida en el indicador de "oportunidad" frente a la medición anterior, se mantiene la calificación frente a los indicadores "Completitud” y "Validez",el indicador de unicidad presento una disminución con respecto al reporte anterior, por ultimó- los indicadores de "Consistencia" y "Exactitud” continúan con una baja calificación. </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-"Productos" mantuvo su excelente comportamiento en la calificación de los indicadores: "Completitud", " Unicidad", "Validez", "Consistencia" y "Exactitud", sin embargo, se -sugiere revisar la "oportunidad" de la información ya que el indicador se incrementó significativamente frente a la medición de la vigencia anterior.</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-"Jurisdicción" mantuvo su excelente comportamiento en la calificación de los indicadores: "Completitud", " Unicidad", "Validez", "Consistencia" y "Exactitud". </a:t>
          </a:r>
        </a:p>
        <a:p>
          <a:endParaRPr lang="es-ES" sz="1400">
            <a:solidFill>
              <a:srgbClr val="002060"/>
            </a:solidFill>
            <a:effectLst/>
            <a:latin typeface="+mn-lt"/>
            <a:ea typeface="+mn-ea"/>
            <a:cs typeface="+mn-cs"/>
          </a:endParaRPr>
        </a:p>
        <a:p>
          <a:r>
            <a:rPr lang="es-ES" sz="1400" b="1" u="sng">
              <a:solidFill>
                <a:srgbClr val="002060"/>
              </a:solidFill>
              <a:effectLst/>
              <a:latin typeface="+mn-lt"/>
              <a:ea typeface="+mn-ea"/>
              <a:cs typeface="+mn-cs"/>
            </a:rPr>
            <a:t>VIGENCIA 2023</a:t>
          </a:r>
        </a:p>
        <a:p>
          <a:endParaRPr lang="es-ES" sz="1400">
            <a:solidFill>
              <a:srgbClr val="002060"/>
            </a:solidFill>
            <a:effectLst/>
            <a:latin typeface="+mn-lt"/>
            <a:ea typeface="+mn-ea"/>
            <a:cs typeface="+mn-cs"/>
          </a:endParaRPr>
        </a:p>
        <a:p>
          <a:r>
            <a:rPr lang="es-ES" sz="1400">
              <a:solidFill>
                <a:srgbClr val="002060"/>
              </a:solidFill>
              <a:effectLst/>
              <a:latin typeface="+mn-lt"/>
              <a:ea typeface="+mn-ea"/>
              <a:cs typeface="+mn-cs"/>
            </a:rPr>
            <a:t>Para el primer trimestre de 2023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se evaluará semestralmente siendo los cortes en Junio y Diciembre.  Las bases de datos a las que se les realizó análisis de calidad son: “Demandado”, "Egresos" e "Ingresos", “Relación Contratos Vigentes (contratos derivados y contratos funcionamiento), “BD Estructuración Tubo de Negocios”, frente a las que se presentaron las siguientes observaciones:</a:t>
          </a:r>
        </a:p>
        <a:p>
          <a:r>
            <a:rPr lang="es-ES" sz="1400">
              <a:solidFill>
                <a:srgbClr val="002060"/>
              </a:solidFill>
              <a:effectLst/>
              <a:latin typeface="+mn-lt"/>
              <a:ea typeface="+mn-ea"/>
              <a:cs typeface="+mn-cs"/>
            </a:rPr>
            <a:t>- "Demandado" La base presenta un cumplimiento del 100% en los indicadores “Unicidad” y “Consistencia” por otro se identificaron 20 registros faltantes que afectaron el cumplimiento del formato de 3 variables establecido en el diccionario de datos de la Base generando afectaciones en los indicadores de “Completitud” y “Validez”.</a:t>
          </a:r>
        </a:p>
        <a:p>
          <a:r>
            <a:rPr lang="es-ES" sz="1400">
              <a:solidFill>
                <a:srgbClr val="002060"/>
              </a:solidFill>
              <a:effectLst/>
              <a:latin typeface="+mn-lt"/>
              <a:ea typeface="+mn-ea"/>
              <a:cs typeface="+mn-cs"/>
            </a:rPr>
            <a:t>- "Egresos" La base histórica de pagos egresos presenta un cumplimiento del 100% en los indicadores “unicidad” y “consistencia”, por otro lado, la existencia de 38.997 datos faltantes genero una diminución en el indicador de “completitud” al 85,38% por último se vio afectado la “validez” del base dado por la no conformidad en la variable “Doc. Beneficiario”, “NOMBRE BENEFICIARIO” y “VALOR_COMPROBANTE_DE_DESEMBOLSO” dejando este indicador en 90,32%. </a:t>
          </a:r>
        </a:p>
        <a:p>
          <a:r>
            <a:rPr lang="es-ES" sz="1400">
              <a:solidFill>
                <a:srgbClr val="002060"/>
              </a:solidFill>
              <a:effectLst/>
              <a:latin typeface="+mn-lt"/>
              <a:ea typeface="+mn-ea"/>
              <a:cs typeface="+mn-cs"/>
            </a:rPr>
            <a:t>-“Ingresos” La base histórica de pagos ingresos presenta un cumplimiento del 100% en los indicadores “unicidad” y “consistencia”, con relación al indicador “completitud” este tuvo como resultado un 98,85% explicado por los  433 datos faltantes que se evidenciaron al realizar la evaluación, por ultimó el indicador más afectado para esta base es el de “validez” el cual tuvo un resultado de 93,75% esto debido a que el número de datos faltantes genero la no conformidad en la variable “NOMBRE CLIENTE”.</a:t>
          </a:r>
        </a:p>
        <a:p>
          <a:r>
            <a:rPr lang="es-ES" sz="1400">
              <a:solidFill>
                <a:srgbClr val="002060"/>
              </a:solidFill>
              <a:effectLst/>
              <a:latin typeface="+mn-lt"/>
              <a:ea typeface="+mn-ea"/>
              <a:cs typeface="+mn-cs"/>
            </a:rPr>
            <a:t>-“Contratos derivados” La base relación contratos vigentes derivados presenta un cumplimiento del 100% en los indicadores unicidad y consistencia, con respecto al indicador de completitud este presenta un 96.34% debido la ausencia de 70 registros en la variable “Objeto” a su vez estos datos faltantes generan que la no conformidad de la variable lo que deja el indicador de “Validez” en 95,24% sobre 100%.</a:t>
          </a:r>
        </a:p>
        <a:p>
          <a:r>
            <a:rPr lang="es-ES" sz="1400">
              <a:solidFill>
                <a:srgbClr val="002060"/>
              </a:solidFill>
              <a:effectLst/>
              <a:latin typeface="+mn-lt"/>
              <a:ea typeface="+mn-ea"/>
              <a:cs typeface="+mn-cs"/>
            </a:rPr>
            <a:t>-“Contratos funcionamiento” La base relación contratos vigentes funcionamiento presenta un cumplimiento del 100% en los indicadores unicidad y consistencia, por otro lado al indicador de completitud presenta un 98,16% debido a la ausencia de 178 datos faltantes, con respecto a la “Validez” la base obtuvo un resultado de 90% esta baja se da porque las variables “POLIZA VERIFICADA EN LA PAGINA WEB” y “ASEGURADORA” no presentan un formato único para los datos ausentes o los casos en los que no aplica el registro de la variable. </a:t>
          </a:r>
        </a:p>
        <a:p>
          <a:r>
            <a:rPr lang="es-ES" sz="1400">
              <a:solidFill>
                <a:srgbClr val="002060"/>
              </a:solidFill>
              <a:effectLst/>
              <a:latin typeface="+mn-lt"/>
              <a:ea typeface="+mn-ea"/>
              <a:cs typeface="+mn-cs"/>
            </a:rPr>
            <a:t>- “BD Estructuración Tubo de Negocios” La base presenta un cumplimiento del 100% en los indicadores “Unicidad” y “Consistencia”, un 98,46% en “Completitud” debido a que se encontraron 87 datos faltantes y un 95,65% en “Validez” ya que las variables “MES”, “Alcance” y “Objeto” no cumplen con el formato establecido en el diccionario de datos de la base ya que presentan datos faltantes en un registro obligatorio.</a:t>
          </a:r>
        </a:p>
        <a:p>
          <a:pPr marL="0" indent="0" algn="l"/>
          <a:r>
            <a:rPr lang="es-ES_tradnl" sz="1400" baseline="0">
              <a:solidFill>
                <a:srgbClr val="002060"/>
              </a:solidFill>
              <a:latin typeface="+mn-lt"/>
              <a:ea typeface="+mn-ea"/>
              <a:cs typeface="+mn-cs"/>
            </a:rPr>
            <a:t>                                                                                                                                                                                                                                                                                                                                                                                                                                      </a:t>
          </a:r>
        </a:p>
        <a:p>
          <a:r>
            <a:rPr lang="es-ES_tradnl" sz="1400">
              <a:solidFill>
                <a:srgbClr val="002060"/>
              </a:solidFill>
              <a:effectLst/>
              <a:latin typeface="+mn-lt"/>
              <a:ea typeface="+mn-ea"/>
              <a:cs typeface="+mn-cs"/>
            </a:rPr>
            <a:t>Para</a:t>
          </a:r>
          <a:r>
            <a:rPr lang="es-ES_tradnl" sz="1100">
              <a:solidFill>
                <a:schemeClr val="dk1"/>
              </a:solidFill>
              <a:effectLst/>
              <a:latin typeface="+mn-lt"/>
              <a:ea typeface="+mn-ea"/>
              <a:cs typeface="+mn-cs"/>
            </a:rPr>
            <a:t> </a:t>
          </a:r>
          <a:r>
            <a:rPr lang="es-ES_tradnl" sz="1400">
              <a:solidFill>
                <a:srgbClr val="002060"/>
              </a:solidFill>
              <a:effectLst/>
              <a:latin typeface="+mn-lt"/>
              <a:ea typeface="+mn-ea"/>
              <a:cs typeface="+mn-cs"/>
            </a:rPr>
            <a:t>el segundo trimestre de 2023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se evaluará semestralmente siendo los cortes en junio y diciembre.  Las bases de datos a las que se les realizó análisis de calidad son: “Demandado”, "Egresos" e "Ingresos", “Relación Contratos Vigentes (contratos derivados y contratos funcionamiento), “BD Estructuración Tubo de Negocios” y “Base de seguimiento de proyectos” frente a las que se presentaron las siguientes observaciones:</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"Demandado" La base presenta un cumplimiento del 100% en los indicadores “Unicidad” y “Consistencia” por otro se identificaron 30 registros faltantes que afectaron el cumplimiento del formato de 4 variables establecido en el diccionario de datos de la Base, generando afectaciones en los indicadores de “Completitud” y “Validez”.</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"Egresos" La base histórica de pagos egresos presenta un cumplimiento del 100% en los indicadores “unicidad” y “consistencia”, por otro lado, se presentó una menor cantidad de datos faltantes con un total de 1.717 datos faltantes lo cual dejo el indicador de “completitud” en 99,16%, por último, se vio afectado la “validez” del base dado por la no conformidad en la variable “Doc. Beneficiario”, “NOMBRE BENEFICIARIO” y “VALOR_COMPROBANTE_DE_DESEMBOLSO” dejando este indicador en 90,32%.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“Ingresos” La base histórica de pagos ingresos presenta un cumplimiento del 100% en los indicadores “unicidad” y “consistencia”, con relación al indicador “completitud” este tuvo como resultado un 98,57% explicado por los  441 datos faltantes que se evidenciaron al realizar la evaluación, por ultimó el indicador más afectado para esta base es el de “validez” el cual tuvo un resultado de 93,75% esto debido a que el número de datos faltantes genero la no conformidad en la variable “NOMBRE CLIENTE”.</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derivados” La base relación contratos vigentes derivados presenta un cumplimiento del 100% en los indicadores unicidad y consistencia, con respecto al indicador de completitud este tuvo un resultado de 89,11% debido la ausencia de 58.526 registros. El indicador de validez es el más afectado debido a que 13 del total de variables no tienen definido un único formato para los registros que no son obligatorios aspecto por el cual no se cumple la conformidad de estas variables, por lo cual tuvo un resultado de 85,71%. *Cabe resaltar que la base se encuentra en ajustes</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funcionamiento” La base relación contratos vigentes funcionamiento presenta un cumplimiento del 100% en los indicadores unicidad y consistencia, por otro lado, al indicador de completitud presenta un 98,16% debido a la ausencia de 58 datos faltantes, con respecto a la “Validez” la base obtuvo un resultado de 100% ya que las variables cumplen un formato establecido. *Cabe resaltar que la base se encuentra en ajustes</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“BD Estructuración Tubo de Negocios” La base presenta un cumplimiento del 100% en los indicadores “Completitud”, “Unicidad” “Validez” y “Consistencia” esto debido a que no se encontraron datos faltantes y las variables de interés cumplen con el formato establecido en el diccionario de datos.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“Seguimiento desarrollo de proyectos” La base cumplió con los indicadores de oportunidad, consistencia y Unicidad. Por otro lado, con respecto a los indicadores de completitud y validez se vieron afectados debido a la identificación de 760 registros faltantes, además se identificaron 14 variables en la cuales no se tiene definido si el formato debe ser obligatorio o no, debido a que presentan datos faltantes estás vieron afectadas su estado de conformidad. </a:t>
          </a:r>
          <a:endParaRPr lang="es-CO" sz="1400">
            <a:solidFill>
              <a:srgbClr val="002060"/>
            </a:solidFill>
            <a:effectLst/>
            <a:latin typeface="+mn-lt"/>
            <a:ea typeface="+mn-ea"/>
            <a:cs typeface="+mn-cs"/>
          </a:endParaRPr>
        </a:p>
        <a:p>
          <a:pPr marL="0" indent="0" algn="l"/>
          <a:endParaRPr lang="es-ES_tradnl" sz="1400" baseline="0">
            <a:solidFill>
              <a:srgbClr val="002060"/>
            </a:solidFill>
            <a:latin typeface="+mn-lt"/>
            <a:ea typeface="+mn-ea"/>
            <a:cs typeface="+mn-cs"/>
          </a:endParaRPr>
        </a:p>
        <a:p>
          <a:r>
            <a:rPr lang="es-ES_tradnl" sz="1400">
              <a:solidFill>
                <a:srgbClr val="002060"/>
              </a:solidFill>
              <a:effectLst/>
              <a:latin typeface="+mn-lt"/>
              <a:ea typeface="+mn-ea"/>
              <a:cs typeface="+mn-cs"/>
            </a:rPr>
            <a:t>Para el tercer trimestre de 2023, las bases de datos a las que se les realizó análisis de calidad son: “Demandado”, "Egresos" e "Ingresos", “Relación Contratos Vigentes (contratos derivados y contratos funcionamiento), “BD Estructuración Tubo de Negocios” y “Base de seguimiento de proyectos”, “Nuevos Negocios”, “Persona Jurídica", "Persona Natural", "Factor de Riesgo Productos" y “Factor de Riesgo Jurisdicción”. Frente a las que se presentaron las siguientes observaciones:</a:t>
          </a:r>
        </a:p>
        <a:p>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"Demandado" La base presenta un cumplimiento del 100% en los indicadores “Unicidad” y “Consistencia” por otro se identificaron 78 registros faltantes que afectaron el cumplimiento del formato de 3 variables establecido en el diccionario de datos de la Base, generando afectaciones en los indicadores de “Completitud” y “Validez”.</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"Egresos" La base histórica de pagos egresos presenta un cumplimiento del 100% en los indicadores “unicidad” y “consistencia”, por otro lado, se presentó un aumento en la cantidad de datos faltantes con un total de 2.170 datos faltantes lo cual dejo el indicador de “completitud” en 99,38%, por último, se vio afectado la “validez” del base dado por la no conformidad en la variable “Doc. Beneficiario”, “NOMBRE BENEFICIARIO” y “VALOR_COMPROBANTE_DE_DESEMBOLSO” dejando este indicador en 90,32%.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“Ingresos” La base histórica de pagos ingresos presenta un cumplimiento del 100% en los indicadores “unicidad” y “consistencia”, con relación al indicador “completitud” este tuvo como resultado un 97,22% explicado por los  1.426 datos faltantes que se evidenciaron al realizar la evaluación, por ultimó el indicador más afectado para esta base es el de “validez” el cual tuvo un resultado de 87,5% esto debido a que el número de datos faltantes genero la no conformidad en la variable “DOC.CLIENTE” y “NOMBRE CLIENTE”.</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derivados” La base relación contratos vigentes derivados presenta un cumplimiento del 100% en los indicadores unicidad y consistencia, con respecto al indicador de completitud este tuvo un resultado de 97,44% debido la ausencia de 625 registros. El indicador de validez tuvo un resultado de 96,94% dado por la no conformidad de las variables “GERENCIA”, “DOCUMENTOREGISTROPRESUPUESTAL” Y “ESTADODELCUENTACORREOYNO” las cuales no tienen definido un único formato para los registros que no son obligatorios.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funcionamiento” La base relación contratos vigentes funcionamiento presenta un cumplimiento del 100% en los indicadores unicidad y consistencia, por otro lado, al indicador de completitud presenta un 99,9% debido a la ausencia de 88 datos faltantes, con respecto a la “Validez” la base obtuvo un resultado de 96,74% ya que se encontró que 3 de las no cumplen con el formato establecido.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“BD Estructuración Tubo de Negocios” La base presenta un cumplimiento del 100% en los indicadores “Completitud”, “Unicidad” “Validez” y “Consistencia” esto debido a que no se encontraron datos faltantes y las variables de interés cumplen con el formato establecido en el diccionario de datos.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“Seguimiento desarrollo de proyectos” La base cumplió con los indicadores de oportunidad, consistencia y Unicidad. Por otro lado, con respecto a los indicadores de completitud y validez se vieron afectados debido a la identificación de 2.733 registros faltantes, además se identificaron 28 variables en la cuales no se tiene definido si el formato de registro debe ser obligatorio o no, como las variables presentan datos faltantes estás vieron afectadas su estado de conformidad.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“Base Nuevos Negocios” La base cumplió con los indicadores de Oportunidad, Validez y Consistencia. Por otro lado, con respecto a los indicadores de completitud y singularidad se vieron afectados debido a la identificación de 330 registros faltantes, además se identificaron 5 duplicados dejando estos indicadores en 93,99% y 98,27% respectivamente.</a:t>
          </a:r>
          <a:endParaRPr lang="es-CO" sz="1400">
            <a:solidFill>
              <a:srgbClr val="002060"/>
            </a:solidFill>
            <a:effectLst/>
            <a:latin typeface="+mn-lt"/>
            <a:ea typeface="+mn-ea"/>
            <a:cs typeface="+mn-cs"/>
          </a:endParaRP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Para el cuarto trimestre de 2023, las bases de datos a las que se les realizó análisis de calidad son: “Demandado”, "Egresos" e "Ingresos", “Relación Contratos Vigentes (contratos derivados y contratos funcionamiento), “BD Estructuración Tubo de Negocios” y “Nuevos Negocios”. Frente a las que se presentaron las siguientes observaciones:</a:t>
          </a:r>
        </a:p>
        <a:p>
          <a:pPr marL="0" indent="0" algn="l"/>
          <a:r>
            <a:rPr lang="es-ES_tradnl" sz="1400" baseline="0">
              <a:solidFill>
                <a:srgbClr val="002060"/>
              </a:solidFill>
              <a:latin typeface="+mn-lt"/>
              <a:ea typeface="+mn-ea"/>
              <a:cs typeface="+mn-cs"/>
            </a:rPr>
            <a:t>- "Demandado" La base presenta un cumplimiento del 100% en los indicadores “Unicidad” y “Consistencia” por otro se identificaron 50 registros faltantes que afectaron el cumplimiento del formato de 2 variables establecido en el diccionario de datos de la Base, generando afectaciones en los indicadores de “Completitud” y “Validez”.</a:t>
          </a: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se presentó una disminución en la cantidad de datos faltantes con un total de 1.826 datos faltantes lo cual dejo el indicador de “completitud” en 99,67%, por último, se vio afectado la “validez” del base dado por la no conformidad en la variable “Doc. Beneficiario”, “NOMBRE BENEFICIARIO” y “VALOR_COMPROBANTE_DE_DESEMBOLSO” dejando este indicador en 91,67%. </a:t>
          </a:r>
        </a:p>
        <a:p>
          <a:pPr marL="0" indent="0" algn="l"/>
          <a:r>
            <a:rPr lang="es-ES_tradnl" sz="1400" baseline="0">
              <a:solidFill>
                <a:srgbClr val="002060"/>
              </a:solidFill>
              <a:latin typeface="+mn-lt"/>
              <a:ea typeface="+mn-ea"/>
              <a:cs typeface="+mn-cs"/>
            </a:rPr>
            <a:t>- “Ingresos” La base histórica de pagos ingresos presenta un cumplimiento del 100% en los indicadores “unicidad” y “consistencia”, con relación al indicador “completitud” este tuvo como resultado un 97,16% explicado por los  2.023 datos faltantes que se evidenciaron al realizar la evaluación, por ultimó el indicador más afectado para esta base es el de “validez” el cual tuvo un resultado de 81,25% esto debido a que el número de datos faltantes genero la no conformidad en la variable “DOC.CLIENTE” y “NOMBRE CLIENTE”.</a:t>
          </a:r>
        </a:p>
        <a:p>
          <a:pPr marL="0" indent="0" algn="l"/>
          <a:r>
            <a:rPr lang="es-ES_tradnl" sz="1400" baseline="0">
              <a:solidFill>
                <a:srgbClr val="002060"/>
              </a:solidFill>
              <a:latin typeface="+mn-lt"/>
              <a:ea typeface="+mn-ea"/>
              <a:cs typeface="+mn-cs"/>
            </a:rPr>
            <a:t>- “Contratos derivados” La base relación contratos vigentes derivados presenta un cumplimiento del 100% en los indicadores unicidad y consistencia, con respecto al indicador de completitud este tuvo un resultado de 97,44% debido la ausencia de 681 registros. El indicador de validez tuvo un resultado de 96,84% dado por la no conformidad de las variables “PROFESIONALASIGNADO”, “DOCUMENTOREGISTROPRESUPUESTAL” Y “ESTADODELCUENTACORREOYNO” las cuales no tienen definido un único formato para los registros que no son obligatorios. </a:t>
          </a:r>
        </a:p>
        <a:p>
          <a:pPr marL="0" indent="0" algn="l"/>
          <a:r>
            <a:rPr lang="es-ES_tradnl" sz="1400" baseline="0">
              <a:solidFill>
                <a:srgbClr val="002060"/>
              </a:solidFill>
              <a:latin typeface="+mn-lt"/>
              <a:ea typeface="+mn-ea"/>
              <a:cs typeface="+mn-cs"/>
            </a:rPr>
            <a:t>- “Contratos funcionamiento” La base relación contratos vigentes funcionamiento presenta un cumplimiento del 100% en los indicadores unicidad y consistencia, por otro lado, al indicador de completitud presenta un 99,4% debido a la ausencia de 611 datos faltantes, con respecto a la “Validez” la base obtuvo un resultado de 97,89% ya que se encontró que 3 de las no cumplen con el formato establecido. </a:t>
          </a:r>
        </a:p>
        <a:p>
          <a:pPr marL="0" indent="0" algn="l"/>
          <a:r>
            <a:rPr lang="es-ES_tradnl" sz="1400" baseline="0">
              <a:solidFill>
                <a:srgbClr val="002060"/>
              </a:solidFill>
              <a:latin typeface="+mn-lt"/>
              <a:ea typeface="+mn-ea"/>
              <a:cs typeface="+mn-cs"/>
            </a:rPr>
            <a:t>- “BD Estructuración Tubo de Negocios” La base presenta un cumplimiento del 100% en los indicadores “Unicidad” y “Consistencia”, los indicadores de “Completitud” y “Validez” se vieron afectados por la aparición de 351 datos faltantes y 1 variable no conforme “Sectorcliente”, dejando los indicadores en 95,6% y 98,53% respectivamente. </a:t>
          </a:r>
        </a:p>
        <a:p>
          <a:pPr marL="0" indent="0" algn="l"/>
          <a:r>
            <a:rPr lang="es-ES_tradnl" sz="1400" baseline="0">
              <a:solidFill>
                <a:srgbClr val="002060"/>
              </a:solidFill>
              <a:latin typeface="+mn-lt"/>
              <a:ea typeface="+mn-ea"/>
              <a:cs typeface="+mn-cs"/>
            </a:rPr>
            <a:t>- “Base Nuevos Negocios” La base cumplió con los indicadores de “Oportunidad”, “Validez”, “Consistencia” y “Singularidad”. Por otro lado, con respecto a los indicadores de completitud y se vio afectado debido a la identificación de 330 registros faltantes dejando este indicador en 93,66%.</a:t>
          </a:r>
        </a:p>
        <a:p>
          <a:pPr marL="0" indent="0" algn="l"/>
          <a:endParaRPr lang="es-ES_tradnl" sz="1400" baseline="0">
            <a:solidFill>
              <a:srgbClr val="002060"/>
            </a:solidFill>
            <a:latin typeface="+mn-lt"/>
            <a:ea typeface="+mn-ea"/>
            <a:cs typeface="+mn-cs"/>
          </a:endParaRPr>
        </a:p>
        <a:p>
          <a:pPr marL="0" indent="0" algn="l"/>
          <a:r>
            <a:rPr lang="es-ES_tradnl" sz="1400" b="1" u="sng" baseline="0">
              <a:solidFill>
                <a:srgbClr val="002060"/>
              </a:solidFill>
              <a:latin typeface="+mn-lt"/>
              <a:ea typeface="+mn-ea"/>
              <a:cs typeface="+mn-cs"/>
            </a:rPr>
            <a:t>VIGENCIA 2024</a:t>
          </a: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Para el primer trimestre de 2024, las bases de datos a las que se les realizó análisis de calidad son: “Demandado”, "Egresos" e "Ingresos", “Relación Contratos Vigentes (contratos derivados y contratos funcionamiento), “BD Estructuración Tubo de Negocios” y “Nuevos Negocios”. Frente a las que se presentaron las siguientes observaciones:</a:t>
          </a:r>
        </a:p>
        <a:p>
          <a:pPr marL="0" indent="0" algn="l"/>
          <a:r>
            <a:rPr lang="es-ES_tradnl" sz="1400" baseline="0">
              <a:solidFill>
                <a:srgbClr val="002060"/>
              </a:solidFill>
              <a:latin typeface="+mn-lt"/>
              <a:ea typeface="+mn-ea"/>
              <a:cs typeface="+mn-cs"/>
            </a:rPr>
            <a:t>- "Demandado" La base presenta un cumplimiento del 100% en los indicadores “Unicidad” y “Consistencia” por otro se identificaron 3 registros faltantes que afectaron el cumplimiento del formato de 1 variable establecido en el diccionario de datos de la Base, generando afectaciones en los indicadores de “Completitud” y “Validez”.</a:t>
          </a: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se presentó una disminución en la cantidad de datos faltantes con un total de 1.384, cifra menor que en el periodo anterior,  lo cual dejo el indicador de “completitud” en 99,01%, por último, se vio afectado la “validez” del base dado por la no conformidad en la variable “Año Contrato”, “DOC BENEFICIARIO” y “NOMBRE BENEFICIARIO” dejando este indicador en 92,31%. </a:t>
          </a:r>
        </a:p>
        <a:p>
          <a:pPr marL="0" indent="0" algn="l"/>
          <a:r>
            <a:rPr lang="es-ES_tradnl" sz="1400" baseline="0">
              <a:solidFill>
                <a:srgbClr val="002060"/>
              </a:solidFill>
              <a:latin typeface="+mn-lt"/>
              <a:ea typeface="+mn-ea"/>
              <a:cs typeface="+mn-cs"/>
            </a:rPr>
            <a:t>- “Ingresos” La base histórica de pagos ingresos presenta un cumplimiento del 100% en los indicadores “unicidad” y “consistencia”, con relación al indicador “completitud” este tuvo como resultado un 97,85% explicado por los  436 datos faltantes que se evidenciaron al realizar la evaluación, por ultimó el indicador más afectado para esta base es el de “validez” el cual tuvo un resultado de 87,5% esto debido a que el número de datos faltantes genero la no conformidad en la variable “DOC.CLIENTE” y “NOMBRE CLIENTE”.</a:t>
          </a:r>
        </a:p>
        <a:p>
          <a:pPr marL="0" indent="0" algn="l"/>
          <a:r>
            <a:rPr lang="es-ES_tradnl" sz="1400" baseline="0">
              <a:solidFill>
                <a:srgbClr val="002060"/>
              </a:solidFill>
              <a:latin typeface="+mn-lt"/>
              <a:ea typeface="+mn-ea"/>
              <a:cs typeface="+mn-cs"/>
            </a:rPr>
            <a:t>- “Contratos derivados” La base relación contratos vigentes derivados presenta un cumplimiento del 100% en los indicadores unicidad y consistencia, con respecto al indicador de completitud este tuvo un resultado de 98,65% debido la ausencia de 508 registros. El indicador de validez tuvo un resultado de 97,7 % dado por la no conformidad de las variables “TERMINODELIQUIDACIÓN” Y “CI” las cuales no tienen definido un único formato para los registros que no son obligatorios. </a:t>
          </a:r>
        </a:p>
        <a:p>
          <a:pPr marL="0" indent="0" algn="l"/>
          <a:r>
            <a:rPr lang="es-ES_tradnl" sz="1400" baseline="0">
              <a:solidFill>
                <a:srgbClr val="002060"/>
              </a:solidFill>
              <a:latin typeface="+mn-lt"/>
              <a:ea typeface="+mn-ea"/>
              <a:cs typeface="+mn-cs"/>
            </a:rPr>
            <a:t>- “Contratos funcionamiento” La base relación contratos vigentes funcionamiento presenta un cumplimiento del 100% en los indicadores unicidad y consistencia, por otro lado, al indicador de completitud presenta un 99,93% debido a la ausencia de 90 datos faltantes, con respecto a la “Validez” la base obtuvo un resultado de 97,62% ya que se encontró que 2 variables que no cumplen con el formato establecido. </a:t>
          </a:r>
        </a:p>
        <a:p>
          <a:pPr marL="0" indent="0" algn="l"/>
          <a:r>
            <a:rPr lang="es-ES_tradnl" sz="1400" baseline="0">
              <a:solidFill>
                <a:srgbClr val="002060"/>
              </a:solidFill>
              <a:latin typeface="+mn-lt"/>
              <a:ea typeface="+mn-ea"/>
              <a:cs typeface="+mn-cs"/>
            </a:rPr>
            <a:t>- “BD Estructuración Tubo de Negocios” La base presenta un cumplimiento del 100% en los indicadores “Unicidad”, “Consistencia”, “Completitud” y “Validez”. </a:t>
          </a:r>
        </a:p>
        <a:p>
          <a:pPr marL="0" indent="0" algn="l"/>
          <a:r>
            <a:rPr lang="es-ES_tradnl" sz="1400" baseline="0">
              <a:solidFill>
                <a:srgbClr val="002060"/>
              </a:solidFill>
              <a:latin typeface="+mn-lt"/>
              <a:ea typeface="+mn-ea"/>
              <a:cs typeface="+mn-cs"/>
            </a:rPr>
            <a:t>- “Base Nuevos Negocios” La base cumplió con los indicadores de “Oportunidad”, “Validez”, “Consistencia” y “Singularidad”. Por otro lado, con respecto a los indicadores de completitud y se vio afectado debido a la identificación de 519 registros faltantes dejando este indicador en 91,27%.</a:t>
          </a: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Para el segundo trimestre de 2024, las bases de datos a las que se les realizó análisis de calidad son: “Demandado”, "Egresos" e "Ingresos", “Relación Contratos Vigentes (contratos derivados y contratos funcionamiento), “BD Estructuración Tubo de Negocios”, “Seguimiento de Proyectos” y “Nuevos Negocios”. Frente a las que se presentaron las siguientes observaciones:</a:t>
          </a:r>
        </a:p>
        <a:p>
          <a:pPr marL="0" indent="0" algn="l"/>
          <a:r>
            <a:rPr lang="es-ES_tradnl" sz="1400" baseline="0">
              <a:solidFill>
                <a:srgbClr val="002060"/>
              </a:solidFill>
              <a:latin typeface="+mn-lt"/>
              <a:ea typeface="+mn-ea"/>
              <a:cs typeface="+mn-cs"/>
            </a:rPr>
            <a:t>- "Demandado" La base presenta un cumplimiento del 100% en los indicadores “Unicidad”, “Validez” y “Consistencia” por otro se identificaron 4 registros faltantes que afectaron el cumplimiento del formato de 1 variable establecido en el diccionario de datos de la Base, generando afectaciones en el indicador de “Completitud”.</a:t>
          </a: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se presentó una disminución en la cantidad de datos faltantes con un total de 945, cifra menor que en el periodo anterior,  lo cual dejo el indicador de “completitud” en 99,3%, por último, se vio afectado la “validez” del base dado por la no conformidad en la variable “DOC BENEFICIARIO”, “NOMBRE BENEFICIARIO” y “VALOR COMPROBANTE DESEMBOLSO”, además de 9 variables que no están contempladas en el diccionario de datos, dejando este indicador en 75,68%. </a:t>
          </a:r>
        </a:p>
        <a:p>
          <a:pPr marL="0" indent="0" algn="l"/>
          <a:r>
            <a:rPr lang="es-ES_tradnl" sz="1400" baseline="0">
              <a:solidFill>
                <a:srgbClr val="002060"/>
              </a:solidFill>
              <a:latin typeface="+mn-lt"/>
              <a:ea typeface="+mn-ea"/>
              <a:cs typeface="+mn-cs"/>
            </a:rPr>
            <a:t>- “Ingresos” La base histórica de pagos ingresos presenta un cumplimiento del 100% en los indicadores “unicidad” y “consistencia”, con relación al indicador “completitud” este tuvo como resultado un 96,9% explicado por los  520 datos faltantes que se evidenciaron al realizar la evaluación, por ultimó el indicador más afectado para esta base es el de “validez” el cual tuvo un resultado de 81,25% esto debido a que el número de datos faltantes genero la no conformidad en la variable “VALOR INGRESOS”, “DOC.CLIENTE” y “NOMBRE CLIENTE”.</a:t>
          </a:r>
        </a:p>
        <a:p>
          <a:pPr marL="0" indent="0" algn="l"/>
          <a:r>
            <a:rPr lang="es-ES_tradnl" sz="1400" baseline="0">
              <a:solidFill>
                <a:srgbClr val="002060"/>
              </a:solidFill>
              <a:latin typeface="+mn-lt"/>
              <a:ea typeface="+mn-ea"/>
              <a:cs typeface="+mn-cs"/>
            </a:rPr>
            <a:t>- “Contratos derivados” La base relación contratos vigentes derivados presenta un cumplimiento del 100% en los indicadores unicidad y consistencia, con respecto al indicador de completitud este tuvo un resultado de 99,43% debido la ausencia de 211 registros. El indicador de validez tuvo un resultado de 98,68% dado por la no conformidad de la variable “EDAD”. </a:t>
          </a:r>
        </a:p>
        <a:p>
          <a:pPr marL="0" indent="0" algn="l"/>
          <a:r>
            <a:rPr lang="es-ES_tradnl" sz="1400" baseline="0">
              <a:solidFill>
                <a:srgbClr val="002060"/>
              </a:solidFill>
              <a:latin typeface="+mn-lt"/>
              <a:ea typeface="+mn-ea"/>
              <a:cs typeface="+mn-cs"/>
            </a:rPr>
            <a:t>- “Contratos funcionamiento” La base relación contratos vigentes funcionamiento presenta un cumplimiento del 100% en los indicadores unicidad y consistencia, por otro lado, al indicador de completitud presenta un 96,54% debido a la ausencia de 4,776 datos faltantes, con respecto a la “Validez” la base obtuvo un resultado de 98,73% ya que se encontró que la variable “EDAD” presenta datos faltantes. </a:t>
          </a:r>
        </a:p>
        <a:p>
          <a:pPr marL="0" indent="0" algn="l"/>
          <a:r>
            <a:rPr lang="es-ES_tradnl" sz="1400" baseline="0">
              <a:solidFill>
                <a:srgbClr val="002060"/>
              </a:solidFill>
              <a:latin typeface="+mn-lt"/>
              <a:ea typeface="+mn-ea"/>
              <a:cs typeface="+mn-cs"/>
            </a:rPr>
            <a:t>- “BD Estructuración Tubo de Negocios” La base presenta un cumplimiento del 100% en los indicadores “Unicidad” y “Consistencia”, Con respecto a los indicadores de “Completitud” y “Validez”. Se encontraron 15 datos faltantes y la no conformidad de la variable “SECTOR_CLIENTE”. </a:t>
          </a:r>
        </a:p>
        <a:p>
          <a:pPr marL="0" indent="0" algn="l"/>
          <a:r>
            <a:rPr lang="es-ES_tradnl" sz="1400" baseline="0">
              <a:solidFill>
                <a:srgbClr val="002060"/>
              </a:solidFill>
              <a:latin typeface="+mn-lt"/>
              <a:ea typeface="+mn-ea"/>
              <a:cs typeface="+mn-cs"/>
            </a:rPr>
            <a:t>- “Seguimiento de Proyectos” La base seguimiento de proyectos presenta un cumplimiento del 100% en los indicadores unicidad y consistencia, por otro lado, al indicador de completitud presenta un 95,68% debido a la ausencia de 824 datos faltantes, con respecto a la “Validez” la base obtuvo un resultado de 55,81% ya que se encontró que 19 variables no son conformes. </a:t>
          </a:r>
        </a:p>
        <a:p>
          <a:pPr marL="0" indent="0" algn="l"/>
          <a:r>
            <a:rPr lang="es-ES_tradnl" sz="1400" baseline="0">
              <a:solidFill>
                <a:srgbClr val="002060"/>
              </a:solidFill>
              <a:latin typeface="+mn-lt"/>
              <a:ea typeface="+mn-ea"/>
              <a:cs typeface="+mn-cs"/>
            </a:rPr>
            <a:t>- “Base Nuevos Negocios” La base cumplió con los indicadores de “Oportunidad”, “Validez”, “Consistencia” y “Singularidad”. Por otro lado, con respecto a los indicadores de completitud y se vio afectado debido a la identificación de 524 registros faltantes dejando este indicador en 92,08%.</a:t>
          </a: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A continuación se definen la interpretación para cada indicador:</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Oportunidad: El grado en que los datos representan la realidad desde el punto requerido en el tiempo.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Completitud: La proporción de datos almacenados frente al potencial de completar el 100% en tabla o matriz generada.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Unicidad (Singularidad): Nada será registrado más de una vez basado en cómo se identifica la entidad u objeto.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Validez: Los datos son válidos si se ajustan a la sintaxis (formato, tipo, rango) de su definición.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Consistencia: La ausencia de diferencia, cuando se comparan dos o más representaciones de una cosa con una definición.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Exactitud: El grado en que los datos describen correctamente el objeto o evento del "mundo real" que se describe</a:t>
          </a:r>
          <a:r>
            <a:rPr lang="es-ES_tradnl" sz="1100">
              <a:solidFill>
                <a:schemeClr val="dk1"/>
              </a:solidFill>
              <a:effectLst/>
              <a:latin typeface="+mn-lt"/>
              <a:ea typeface="+mn-ea"/>
              <a:cs typeface="+mn-cs"/>
            </a:rPr>
            <a:t>.</a:t>
          </a:r>
          <a:endParaRPr lang="es-ES_tradnl" sz="1400" baseline="0">
            <a:solidFill>
              <a:srgbClr val="002060"/>
            </a:solidFill>
          </a:endParaRPr>
        </a:p>
      </xdr:txBody>
    </xdr:sp>
    <xdr:clientData/>
  </xdr:twoCellAnchor>
  <xdr:twoCellAnchor>
    <xdr:from>
      <xdr:col>6</xdr:col>
      <xdr:colOff>274320</xdr:colOff>
      <xdr:row>0</xdr:row>
      <xdr:rowOff>121920</xdr:rowOff>
    </xdr:from>
    <xdr:to>
      <xdr:col>9</xdr:col>
      <xdr:colOff>588433</xdr:colOff>
      <xdr:row>2</xdr:row>
      <xdr:rowOff>89747</xdr:rowOff>
    </xdr:to>
    <xdr:sp macro="" textlink="">
      <xdr:nvSpPr>
        <xdr:cNvPr id="3" name="CuadroTexto 2">
          <a:extLst>
            <a:ext uri="{FF2B5EF4-FFF2-40B4-BE49-F238E27FC236}">
              <a16:creationId xmlns:a16="http://schemas.microsoft.com/office/drawing/2014/main" id="{8F3D02B2-C992-4465-9176-D979305FF3A6}"/>
            </a:ext>
          </a:extLst>
        </xdr:cNvPr>
        <xdr:cNvSpPr txBox="1"/>
      </xdr:nvSpPr>
      <xdr:spPr>
        <a:xfrm>
          <a:off x="4899660" y="121920"/>
          <a:ext cx="2874433" cy="364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400">
              <a:solidFill>
                <a:srgbClr val="002060"/>
              </a:solidFill>
            </a:rPr>
            <a:t>INTERPRETACIÓN DE INDICADORES</a:t>
          </a:r>
        </a:p>
      </xdr:txBody>
    </xdr:sp>
    <xdr:clientData/>
  </xdr:twoCellAnchor>
  <xdr:twoCellAnchor>
    <xdr:from>
      <xdr:col>1</xdr:col>
      <xdr:colOff>15875</xdr:colOff>
      <xdr:row>301</xdr:row>
      <xdr:rowOff>125095</xdr:rowOff>
    </xdr:from>
    <xdr:to>
      <xdr:col>5</xdr:col>
      <xdr:colOff>45123</xdr:colOff>
      <xdr:row>304</xdr:row>
      <xdr:rowOff>183952</xdr:rowOff>
    </xdr:to>
    <xdr:sp macro="" textlink="">
      <xdr:nvSpPr>
        <xdr:cNvPr id="4" name="CuadroTexto 3">
          <a:extLst>
            <a:ext uri="{FF2B5EF4-FFF2-40B4-BE49-F238E27FC236}">
              <a16:creationId xmlns:a16="http://schemas.microsoft.com/office/drawing/2014/main" id="{7552C401-D74A-4C5C-859B-794F6CFF27C5}"/>
            </a:ext>
          </a:extLst>
        </xdr:cNvPr>
        <xdr:cNvSpPr txBox="1"/>
      </xdr:nvSpPr>
      <xdr:spPr>
        <a:xfrm>
          <a:off x="377825" y="60332620"/>
          <a:ext cx="3382048" cy="6589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100">
              <a:solidFill>
                <a:srgbClr val="002060"/>
              </a:solidFill>
            </a:rPr>
            <a:t>Elaboró:</a:t>
          </a:r>
          <a:r>
            <a:rPr lang="es-ES_tradnl" sz="1100" baseline="0">
              <a:solidFill>
                <a:srgbClr val="002060"/>
              </a:solidFill>
            </a:rPr>
            <a:t> Juan David Bernal Gonzalez / Contratista </a:t>
          </a:r>
        </a:p>
        <a:p>
          <a:pPr algn="l"/>
          <a:r>
            <a:rPr lang="es-ES_tradnl" sz="1100" baseline="0">
              <a:solidFill>
                <a:srgbClr val="002060"/>
              </a:solidFill>
            </a:rPr>
            <a:t>Grupo de Planeación y Desarrollo Organizacional</a:t>
          </a:r>
        </a:p>
        <a:p>
          <a:pPr algn="l"/>
          <a:r>
            <a:rPr lang="es-ES_tradnl" sz="1100" baseline="0">
              <a:solidFill>
                <a:srgbClr val="002060"/>
              </a:solidFill>
            </a:rPr>
            <a:t>Fecha: Junio 30 de 2024</a:t>
          </a:r>
          <a:endParaRPr lang="es-ES_tradnl" sz="1100">
            <a:solidFill>
              <a:srgbClr val="00206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368300</xdr:colOff>
      <xdr:row>0</xdr:row>
      <xdr:rowOff>88900</xdr:rowOff>
    </xdr:from>
    <xdr:to>
      <xdr:col>9</xdr:col>
      <xdr:colOff>749300</xdr:colOff>
      <xdr:row>18</xdr:row>
      <xdr:rowOff>25400</xdr:rowOff>
    </xdr:to>
    <xdr:graphicFrame macro="">
      <xdr:nvGraphicFramePr>
        <xdr:cNvPr id="2" name="Gráfico 1">
          <a:extLst>
            <a:ext uri="{FF2B5EF4-FFF2-40B4-BE49-F238E27FC236}">
              <a16:creationId xmlns:a16="http://schemas.microsoft.com/office/drawing/2014/main" id="{D9841C08-DCA7-4F4E-9EEE-FED4DE6DE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1803400</xdr:colOff>
      <xdr:row>18</xdr:row>
      <xdr:rowOff>152400</xdr:rowOff>
    </xdr:from>
    <xdr:to>
      <xdr:col>4</xdr:col>
      <xdr:colOff>40640</xdr:colOff>
      <xdr:row>31</xdr:row>
      <xdr:rowOff>133982</xdr:rowOff>
    </xdr:to>
    <mc:AlternateContent xmlns:mc="http://schemas.openxmlformats.org/markup-compatibility/2006" xmlns:a14="http://schemas.microsoft.com/office/drawing/2010/main">
      <mc:Choice Requires="a14">
        <xdr:graphicFrame macro="">
          <xdr:nvGraphicFramePr>
            <xdr:cNvPr id="3" name="Base de datos">
              <a:extLst>
                <a:ext uri="{FF2B5EF4-FFF2-40B4-BE49-F238E27FC236}">
                  <a16:creationId xmlns:a16="http://schemas.microsoft.com/office/drawing/2014/main" id="{BBB36B70-49F8-AA44-B8E4-8E5148E826C6}"/>
                </a:ext>
              </a:extLst>
            </xdr:cNvPr>
            <xdr:cNvGraphicFramePr/>
          </xdr:nvGraphicFramePr>
          <xdr:xfrm>
            <a:off x="0" y="0"/>
            <a:ext cx="0" cy="0"/>
          </xdr:xfrm>
          <a:graphic>
            <a:graphicData uri="http://schemas.microsoft.com/office/drawing/2010/slicer">
              <sle:slicer xmlns:sle="http://schemas.microsoft.com/office/drawing/2010/slicer" name="Base de datos"/>
            </a:graphicData>
          </a:graphic>
        </xdr:graphicFrame>
      </mc:Choice>
      <mc:Fallback xmlns="">
        <xdr:sp macro="" textlink="">
          <xdr:nvSpPr>
            <xdr:cNvPr id="0" name=""/>
            <xdr:cNvSpPr>
              <a:spLocks noTextEdit="1"/>
            </xdr:cNvSpPr>
          </xdr:nvSpPr>
          <xdr:spPr>
            <a:xfrm>
              <a:off x="3098800" y="3810000"/>
              <a:ext cx="1828800" cy="2619372"/>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405CAE13-1C40-974C-BBE0-B0E29F15ED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E45E02DC-5BD9-E94C-8B8A-49D7096EA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F8A23617-C197-9144-AAE8-0806B03289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3188374B-F94F-9C48-82ED-C63C6394AF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685800</xdr:colOff>
      <xdr:row>1</xdr:row>
      <xdr:rowOff>114300</xdr:rowOff>
    </xdr:from>
    <xdr:to>
      <xdr:col>8</xdr:col>
      <xdr:colOff>304800</xdr:colOff>
      <xdr:row>15</xdr:row>
      <xdr:rowOff>12700</xdr:rowOff>
    </xdr:to>
    <xdr:graphicFrame macro="">
      <xdr:nvGraphicFramePr>
        <xdr:cNvPr id="2" name="Gráfico 1">
          <a:extLst>
            <a:ext uri="{FF2B5EF4-FFF2-40B4-BE49-F238E27FC236}">
              <a16:creationId xmlns:a16="http://schemas.microsoft.com/office/drawing/2014/main" id="{1ED4E798-F6B6-784E-B50D-7897F8B9A6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David Bernal González" refreshedDate="45552.504311342593" createdVersion="6" refreshedVersion="8" minRefreshableVersion="3" recordCount="190" xr:uid="{16D1B778-A91F-BB45-9DD3-F070685680B6}">
  <cacheSource type="worksheet">
    <worksheetSource name="Tabla1"/>
  </cacheSource>
  <cacheFields count="11">
    <cacheField name="Proceso/Aplicación" numFmtId="0">
      <sharedItems containsBlank="1"/>
    </cacheField>
    <cacheField name="Base de datos" numFmtId="0">
      <sharedItems containsBlank="1" count="49">
        <s v="Canales"/>
        <s v="Contratos"/>
        <s v="Contratos derivados"/>
        <s v="Contratos funcionamiento"/>
        <s v="Convenios FOCUS"/>
        <s v="Convenios"/>
        <s v="Demandado"/>
        <s v="Demandante"/>
        <s v="Derivados FOCUS"/>
        <s v="Egresos"/>
        <s v="Entradas"/>
        <s v="Índice de Información clasificada y reservada"/>
        <s v="Ingresos"/>
        <s v="Jurisdicción "/>
        <s v="Matriz Contractual ENT (Clientes)"/>
        <s v="BD Estructuración Tubo de Negocio"/>
        <s v="Matriz consolidada de proyectos-SDP"/>
        <s v="Nuevos negocios"/>
        <s v="Memoranda"/>
        <s v="Persona Jurídica"/>
        <s v="Persona Jurídica (Derivados)"/>
        <s v="Persona Natural"/>
        <s v="Persona Natural (Derivados)"/>
        <s v="Productos"/>
        <s v="Proyectos FOCUS"/>
        <s v="Registro de Activos de Información"/>
        <m/>
        <s v="Base Segmentación Jurisdicción " u="1"/>
        <s v="Comunicaciones internas (Memoranda)" u="1"/>
        <s v="Base Segmentación de Productos" u="1"/>
        <s v="ORFEO" u="1"/>
        <s v="Matriz Contractual ENT (Clientes) – GDP1 y GDP3" u="1"/>
        <s v="Jurisdicción" u="1"/>
        <s v="ENTerritorio Demandado" u="1"/>
        <s v="ENTerritorio Demandante" u="1"/>
        <s v="eKOGUI" u="1"/>
        <s v="Persona Natural (Derivada)" u="1"/>
        <s v="Comunicaciones ORFEO Comunicaciones internas (Memoranda)" u="1"/>
        <s v="Tabla de Convenios FOCUS" u="1"/>
        <s v="Base Segmentación Persona Jurídica" u="1"/>
        <s v="BD DESARROLLO DE PROYECTOS " u="1"/>
        <s v="Proyectos" u="1"/>
        <s v="Base Segmentación Persona Natural" u="1"/>
        <s v="Persona Jurídica (Derivada)" u="1"/>
        <s v="Clientes persona jurídica" u="1"/>
        <s v="Comunicaciones ORFEO (Entradas)" u="1"/>
        <s v="Derivados" u="1"/>
        <s v="Clientes persona natural" u="1"/>
        <s v="Contratación" u="1"/>
      </sharedItems>
    </cacheField>
    <cacheField name="Evaluación" numFmtId="0">
      <sharedItems containsBlank="1"/>
    </cacheField>
    <cacheField name="Mes de evaluación" numFmtId="0">
      <sharedItems containsBlank="1" count="31">
        <s v="Abril de 2020"/>
        <s v="Enero de 2021"/>
        <s v="Marzo de 2019"/>
        <s v="Agosto de 2019"/>
        <s v="Noviembre de 2019"/>
        <s v="Julio de 2020"/>
        <s v="Abril de 2021"/>
        <s v="Julio de 2021"/>
        <s v="Noviembre de 2021"/>
        <s v="Enero de 2022"/>
        <s v="Junio de 2020"/>
        <s v="Marzo de 2022"/>
        <s v="Agosto de 2022"/>
        <s v="Enero de 2020"/>
        <s v="Septiembre de 2022"/>
        <s v="Diciembre de 2022"/>
        <s v="Marzo de 2023"/>
        <m/>
        <s v="Junio de 2023"/>
        <s v="Septiembre de 2023"/>
        <s v="Diciembre de 2023"/>
        <s v="Marzo de 2024"/>
        <s v="Junio de 2024"/>
        <s v="Abril de 2023" u="1"/>
        <s v="Noviembre" u="1"/>
        <s v="Abril" u="1"/>
        <s v="Julio" u="1"/>
        <s v="Junio" u="1"/>
        <s v="Enero" u="1"/>
        <s v="Marzo" u="1"/>
        <s v="Agosto" u="1"/>
      </sharedItems>
    </cacheField>
    <cacheField name="Año" numFmtId="0">
      <sharedItems containsString="0" containsBlank="1" containsNumber="1" containsInteger="1" minValue="2019" maxValue="2024"/>
    </cacheField>
    <cacheField name="Oportunidad (días)" numFmtId="0">
      <sharedItems containsString="0" containsBlank="1" containsNumber="1" containsInteger="1" minValue="0" maxValue="2286"/>
    </cacheField>
    <cacheField name="Completitud (%)" numFmtId="0">
      <sharedItems containsString="0" containsBlank="1" containsNumber="1" minValue="72.88" maxValue="100"/>
    </cacheField>
    <cacheField name="Unicidad (%)" numFmtId="0">
      <sharedItems containsString="0" containsBlank="1" containsNumber="1" minValue="1" maxValue="100"/>
    </cacheField>
    <cacheField name="Validez (%)" numFmtId="0">
      <sharedItems containsString="0" containsBlank="1" containsNumber="1" minValue="29.16" maxValue="100"/>
    </cacheField>
    <cacheField name="Consistencia (%)" numFmtId="0">
      <sharedItems containsString="0" containsBlank="1" containsNumber="1" minValue="0" maxValue="100"/>
    </cacheField>
    <cacheField name="Exactitud (Alta=3, Media=2, Baja=1)" numFmtId="0">
      <sharedItems containsString="0" containsBlank="1" containsNumber="1" containsInteger="1" minValue="1" maxValue="3"/>
    </cacheField>
  </cacheFields>
  <extLst>
    <ext xmlns:x14="http://schemas.microsoft.com/office/spreadsheetml/2009/9/main" uri="{725AE2AE-9491-48be-B2B4-4EB974FC3084}">
      <x14:pivotCacheDefinition pivotCacheId="17041338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0">
  <r>
    <s v="Cumplimiento SARLAFT"/>
    <x v="0"/>
    <s v="1ª"/>
    <x v="0"/>
    <n v="2020"/>
    <n v="10"/>
    <n v="94.08"/>
    <n v="100"/>
    <n v="57.14"/>
    <n v="99.89"/>
    <n v="2"/>
  </r>
  <r>
    <s v="Cumplimiento SARLAFT"/>
    <x v="0"/>
    <s v="2ª"/>
    <x v="1"/>
    <n v="2021"/>
    <n v="0"/>
    <n v="100"/>
    <n v="100"/>
    <n v="94.44"/>
    <n v="63.15"/>
    <n v="2"/>
  </r>
  <r>
    <s v="Gestion de Proveedores"/>
    <x v="1"/>
    <s v="1ª"/>
    <x v="2"/>
    <n v="2019"/>
    <n v="3"/>
    <n v="90.56"/>
    <m/>
    <n v="73"/>
    <n v="99.32"/>
    <n v="1"/>
  </r>
  <r>
    <s v="Gestion de Proveedores"/>
    <x v="1"/>
    <s v="Interna"/>
    <x v="3"/>
    <n v="2019"/>
    <n v="1"/>
    <n v="90.86"/>
    <m/>
    <n v="33.33"/>
    <n v="96.94"/>
    <n v="1"/>
  </r>
  <r>
    <s v="Gestion de Proveedores"/>
    <x v="1"/>
    <s v="2ª"/>
    <x v="4"/>
    <n v="2019"/>
    <n v="18"/>
    <n v="90.99"/>
    <m/>
    <n v="73.33"/>
    <n v="99.73"/>
    <n v="2"/>
  </r>
  <r>
    <s v="Gestion de Proveedores"/>
    <x v="1"/>
    <s v="3ª"/>
    <x v="5"/>
    <n v="2020"/>
    <n v="1"/>
    <n v="89.76"/>
    <n v="100"/>
    <n v="62.22"/>
    <n v="99.19"/>
    <n v="2"/>
  </r>
  <r>
    <s v="Gestion de Proveedores"/>
    <x v="1"/>
    <s v="4ª"/>
    <x v="1"/>
    <n v="2021"/>
    <n v="1"/>
    <n v="95.82"/>
    <n v="100"/>
    <n v="60"/>
    <n v="99.26"/>
    <n v="2"/>
  </r>
  <r>
    <s v="Gestion de Proveedores"/>
    <x v="1"/>
    <s v="5ª"/>
    <x v="6"/>
    <n v="2021"/>
    <n v="0"/>
    <n v="96.52"/>
    <n v="66.06"/>
    <n v="71.11"/>
    <n v="96.17"/>
    <n v="2"/>
  </r>
  <r>
    <s v="Gestion de Proveedores"/>
    <x v="1"/>
    <s v="6ª"/>
    <x v="7"/>
    <n v="2021"/>
    <n v="1"/>
    <n v="98.25"/>
    <n v="65.81"/>
    <n v="77.77"/>
    <n v="99.95"/>
    <n v="2"/>
  </r>
  <r>
    <s v="Gestion de Proveedores"/>
    <x v="2"/>
    <s v="1ª"/>
    <x v="8"/>
    <n v="2021"/>
    <n v="1"/>
    <n v="99.96"/>
    <n v="1"/>
    <n v="94.73"/>
    <n v="99.98"/>
    <n v="3"/>
  </r>
  <r>
    <s v="Gestion de Proveedores"/>
    <x v="2"/>
    <s v="2ª"/>
    <x v="9"/>
    <n v="2022"/>
    <n v="1"/>
    <n v="98.98"/>
    <n v="100"/>
    <n v="94.59"/>
    <n v="99.99"/>
    <n v="3"/>
  </r>
  <r>
    <s v="Gestion de Proveedores"/>
    <x v="3"/>
    <s v="1ª"/>
    <x v="8"/>
    <n v="2021"/>
    <n v="1"/>
    <n v="99.89"/>
    <n v="1"/>
    <n v="86.48"/>
    <n v="99.97"/>
    <n v="3"/>
  </r>
  <r>
    <s v="Gestion de Proveedores"/>
    <x v="3"/>
    <s v="2ª"/>
    <x v="9"/>
    <n v="2022"/>
    <n v="0"/>
    <n v="99.92"/>
    <n v="100"/>
    <n v="94.59"/>
    <n v="99.91"/>
    <n v="3"/>
  </r>
  <r>
    <s v="Seguimiento de Proyectos "/>
    <x v="4"/>
    <s v="1ª"/>
    <x v="2"/>
    <n v="2019"/>
    <n v="61"/>
    <n v="97.66"/>
    <m/>
    <n v="61.11"/>
    <n v="100"/>
    <n v="3"/>
  </r>
  <r>
    <s v="Seguimiento de Proyectos "/>
    <x v="4"/>
    <s v="Interna"/>
    <x v="3"/>
    <n v="2019"/>
    <n v="29"/>
    <n v="98.01"/>
    <m/>
    <n v="63.15"/>
    <n v="98.7"/>
    <n v="2"/>
  </r>
  <r>
    <s v="Seguimiento de Proyectos "/>
    <x v="4"/>
    <s v="2ª"/>
    <x v="4"/>
    <n v="2019"/>
    <n v="18"/>
    <n v="90.99"/>
    <m/>
    <n v="73.33"/>
    <n v="99.73"/>
    <n v="2"/>
  </r>
  <r>
    <s v="Seguimiento de Proyectos "/>
    <x v="4"/>
    <s v="3ª"/>
    <x v="5"/>
    <n v="2020"/>
    <n v="31"/>
    <n v="100"/>
    <n v="100"/>
    <n v="94.44"/>
    <n v="94.91"/>
    <n v="3"/>
  </r>
  <r>
    <s v="Seguimiento de Proyectos "/>
    <x v="4"/>
    <s v="4ª"/>
    <x v="1"/>
    <n v="2021"/>
    <n v="1"/>
    <n v="100"/>
    <n v="100"/>
    <n v="94.44"/>
    <n v="0"/>
    <n v="1"/>
  </r>
  <r>
    <s v="Seguimiento de Proyectos "/>
    <x v="4"/>
    <s v="5ª"/>
    <x v="6"/>
    <n v="2021"/>
    <n v="480"/>
    <n v="100"/>
    <n v="100"/>
    <n v="94.44"/>
    <n v="0"/>
    <n v="1"/>
  </r>
  <r>
    <s v="Gestion de Proveedores"/>
    <x v="5"/>
    <s v="1ª"/>
    <x v="7"/>
    <n v="2021"/>
    <n v="1"/>
    <n v="99.98"/>
    <n v="97.02"/>
    <n v="97.05"/>
    <n v="99.42"/>
    <n v="3"/>
  </r>
  <r>
    <s v="Gestion de Proveedores"/>
    <x v="5"/>
    <s v="2ª"/>
    <x v="8"/>
    <n v="2021"/>
    <n v="7"/>
    <n v="100"/>
    <n v="100"/>
    <n v="97.05"/>
    <n v="99.81"/>
    <n v="3"/>
  </r>
  <r>
    <s v="Gestion de Proveedores"/>
    <x v="5"/>
    <s v="3ª"/>
    <x v="9"/>
    <n v="2022"/>
    <n v="3"/>
    <n v="100"/>
    <n v="100"/>
    <n v="97.06"/>
    <n v="100"/>
    <n v="3"/>
  </r>
  <r>
    <s v="Procesos Judiciales"/>
    <x v="6"/>
    <s v="1ª"/>
    <x v="2"/>
    <n v="2019"/>
    <n v="28"/>
    <n v="72.88"/>
    <m/>
    <n v="78.180000000000007"/>
    <n v="99.68"/>
    <n v="1"/>
  </r>
  <r>
    <s v="Procesos Judiciales"/>
    <x v="6"/>
    <s v="Interna"/>
    <x v="3"/>
    <n v="2019"/>
    <m/>
    <n v="88.25"/>
    <m/>
    <n v="67.739999999999995"/>
    <n v="100"/>
    <n v="2"/>
  </r>
  <r>
    <s v="Procesos Judiciales"/>
    <x v="6"/>
    <s v="2ª"/>
    <x v="4"/>
    <n v="2019"/>
    <m/>
    <n v="86.45"/>
    <m/>
    <n v="90.79"/>
    <n v="100"/>
    <n v="2"/>
  </r>
  <r>
    <s v="Procesos Judiciales"/>
    <x v="6"/>
    <s v="3ª"/>
    <x v="10"/>
    <n v="2020"/>
    <n v="0"/>
    <n v="99.93"/>
    <n v="100"/>
    <n v="96.77"/>
    <n v="99.9"/>
    <n v="3"/>
  </r>
  <r>
    <s v="Procesos Judiciales"/>
    <x v="6"/>
    <s v="4ª"/>
    <x v="1"/>
    <n v="2021"/>
    <n v="0"/>
    <n v="100"/>
    <n v="100"/>
    <n v="100"/>
    <n v="99.43"/>
    <n v="3"/>
  </r>
  <r>
    <s v="Procesos Judiciales"/>
    <x v="6"/>
    <s v="5ª"/>
    <x v="6"/>
    <n v="2021"/>
    <n v="0"/>
    <n v="100"/>
    <n v="100"/>
    <n v="100"/>
    <n v="99.84"/>
    <n v="3"/>
  </r>
  <r>
    <s v="Procesos Judiciales"/>
    <x v="6"/>
    <s v="6ª"/>
    <x v="7"/>
    <n v="2021"/>
    <n v="0"/>
    <n v="100"/>
    <n v="100"/>
    <n v="100"/>
    <n v="100"/>
    <n v="3"/>
  </r>
  <r>
    <s v="Procesos Judiciales"/>
    <x v="6"/>
    <s v="7ª"/>
    <x v="8"/>
    <n v="2021"/>
    <n v="0"/>
    <n v="100"/>
    <n v="100"/>
    <n v="100"/>
    <n v="100"/>
    <n v="3"/>
  </r>
  <r>
    <s v="Procesos Judiciales"/>
    <x v="6"/>
    <s v="8ª"/>
    <x v="9"/>
    <n v="2022"/>
    <n v="0"/>
    <n v="100"/>
    <n v="100"/>
    <n v="100"/>
    <n v="100"/>
    <n v="3"/>
  </r>
  <r>
    <s v="Procesos Judiciales"/>
    <x v="6"/>
    <s v="9ª"/>
    <x v="11"/>
    <n v="2022"/>
    <n v="0"/>
    <n v="100"/>
    <n v="100"/>
    <n v="100"/>
    <n v="100"/>
    <n v="3"/>
  </r>
  <r>
    <s v="Procesos Judiciales"/>
    <x v="7"/>
    <s v="1ª"/>
    <x v="10"/>
    <n v="2020"/>
    <n v="0"/>
    <n v="100"/>
    <n v="100"/>
    <n v="100"/>
    <n v="100"/>
    <n v="3"/>
  </r>
  <r>
    <s v="Procesos Judiciales"/>
    <x v="7"/>
    <s v="2ª"/>
    <x v="1"/>
    <n v="2021"/>
    <n v="0"/>
    <n v="100"/>
    <n v="100"/>
    <n v="100"/>
    <n v="100"/>
    <n v="3"/>
  </r>
  <r>
    <s v="Seguimiento de Proyectos "/>
    <x v="8"/>
    <s v="1ª"/>
    <x v="2"/>
    <n v="2019"/>
    <m/>
    <n v="100"/>
    <m/>
    <n v="50"/>
    <n v="100"/>
    <n v="3"/>
  </r>
  <r>
    <s v="Seguimiento de Proyectos "/>
    <x v="8"/>
    <s v="Interna"/>
    <x v="3"/>
    <n v="2019"/>
    <n v="496"/>
    <n v="100"/>
    <m/>
    <n v="75"/>
    <n v="100"/>
    <n v="3"/>
  </r>
  <r>
    <s v="Seguimiento de Proyectos "/>
    <x v="8"/>
    <s v="2ª"/>
    <x v="4"/>
    <n v="2019"/>
    <n v="596"/>
    <n v="99.99"/>
    <m/>
    <n v="75"/>
    <n v="100"/>
    <n v="2"/>
  </r>
  <r>
    <s v="Histórico de pagos"/>
    <x v="9"/>
    <s v="1ª"/>
    <x v="4"/>
    <n v="2019"/>
    <n v="0"/>
    <n v="89.23"/>
    <m/>
    <n v="84"/>
    <n v="100"/>
    <n v="3"/>
  </r>
  <r>
    <s v="Histórico de pagos"/>
    <x v="9"/>
    <s v="2ª"/>
    <x v="10"/>
    <n v="2020"/>
    <n v="0"/>
    <n v="96.35"/>
    <n v="100"/>
    <n v="100"/>
    <n v="100"/>
    <n v="3"/>
  </r>
  <r>
    <s v="Histórico de pagos"/>
    <x v="9"/>
    <s v="3ª"/>
    <x v="1"/>
    <n v="2021"/>
    <n v="1"/>
    <n v="99.43"/>
    <n v="100"/>
    <n v="100"/>
    <n v="100"/>
    <n v="3"/>
  </r>
  <r>
    <s v="Histórico de pagos"/>
    <x v="9"/>
    <s v="4ª"/>
    <x v="6"/>
    <n v="2021"/>
    <n v="0"/>
    <n v="99.65"/>
    <n v="100"/>
    <n v="100"/>
    <n v="100"/>
    <n v="3"/>
  </r>
  <r>
    <s v="Histórico de pagos"/>
    <x v="9"/>
    <s v="5ª"/>
    <x v="7"/>
    <n v="2021"/>
    <n v="0"/>
    <n v="99.15"/>
    <n v="100"/>
    <n v="100"/>
    <n v="100"/>
    <n v="3"/>
  </r>
  <r>
    <s v="Histórico de pagos"/>
    <x v="9"/>
    <s v="6ª"/>
    <x v="8"/>
    <n v="2021"/>
    <n v="0"/>
    <n v="100"/>
    <n v="100"/>
    <n v="100"/>
    <n v="100"/>
    <n v="3"/>
  </r>
  <r>
    <s v="Histórico de pagos"/>
    <x v="9"/>
    <s v="7ª"/>
    <x v="9"/>
    <n v="2022"/>
    <n v="1"/>
    <n v="100"/>
    <n v="100"/>
    <n v="100"/>
    <n v="100"/>
    <n v="3"/>
  </r>
  <r>
    <s v="Histórico de pagos"/>
    <x v="9"/>
    <s v="8ª"/>
    <x v="11"/>
    <n v="2022"/>
    <n v="1"/>
    <n v="99.98"/>
    <n v="100"/>
    <n v="100"/>
    <n v="100"/>
    <n v="3"/>
  </r>
  <r>
    <s v="ORFEO"/>
    <x v="10"/>
    <s v="1ª"/>
    <x v="2"/>
    <n v="2019"/>
    <n v="0"/>
    <n v="97.77"/>
    <m/>
    <n v="100"/>
    <n v="100"/>
    <n v="3"/>
  </r>
  <r>
    <s v="ORFEO"/>
    <x v="10"/>
    <s v="Interna"/>
    <x v="3"/>
    <n v="2019"/>
    <n v="0"/>
    <n v="100"/>
    <m/>
    <n v="100"/>
    <n v="100"/>
    <n v="3"/>
  </r>
  <r>
    <s v="ORFEO"/>
    <x v="10"/>
    <s v="2ª"/>
    <x v="4"/>
    <n v="2019"/>
    <n v="0"/>
    <n v="100"/>
    <m/>
    <n v="100"/>
    <n v="100"/>
    <n v="3"/>
  </r>
  <r>
    <s v="ORFEO"/>
    <x v="10"/>
    <s v="3ª"/>
    <x v="10"/>
    <n v="2020"/>
    <n v="0"/>
    <n v="100"/>
    <n v="100"/>
    <n v="100"/>
    <n v="100"/>
    <n v="3"/>
  </r>
  <r>
    <s v="ORFEO"/>
    <x v="10"/>
    <s v="4ª"/>
    <x v="1"/>
    <n v="2021"/>
    <n v="1"/>
    <n v="100"/>
    <n v="100"/>
    <n v="100"/>
    <n v="100"/>
    <n v="3"/>
  </r>
  <r>
    <s v="ORFEO"/>
    <x v="10"/>
    <s v="5ª"/>
    <x v="6"/>
    <n v="2021"/>
    <n v="0"/>
    <n v="100"/>
    <n v="100"/>
    <n v="100"/>
    <n v="100"/>
    <n v="3"/>
  </r>
  <r>
    <s v="Índice de Información clasificada y reservada"/>
    <x v="11"/>
    <s v="1ª"/>
    <x v="10"/>
    <n v="2020"/>
    <n v="397"/>
    <n v="100"/>
    <n v="100"/>
    <n v="73.33"/>
    <n v="96.36"/>
    <n v="2"/>
  </r>
  <r>
    <s v="Índice de Información clasificada y reservada"/>
    <x v="11"/>
    <s v="2ª"/>
    <x v="1"/>
    <n v="2021"/>
    <n v="0"/>
    <n v="99.92"/>
    <n v="97.88"/>
    <n v="60"/>
    <n v="100"/>
    <n v="2"/>
  </r>
  <r>
    <s v="Histórico de pagos"/>
    <x v="9"/>
    <s v="9ª"/>
    <x v="12"/>
    <n v="2022"/>
    <n v="0"/>
    <n v="99.87"/>
    <n v="100"/>
    <n v="97.87"/>
    <n v="100"/>
    <n v="3"/>
  </r>
  <r>
    <s v="Histórico de pagos"/>
    <x v="12"/>
    <s v="1ª"/>
    <x v="4"/>
    <n v="2019"/>
    <n v="0"/>
    <n v="90.78"/>
    <m/>
    <n v="66.66"/>
    <n v="100"/>
    <n v="3"/>
  </r>
  <r>
    <s v="Histórico de pagos"/>
    <x v="12"/>
    <s v="2ª"/>
    <x v="10"/>
    <n v="2020"/>
    <n v="4"/>
    <n v="95.24"/>
    <n v="100"/>
    <n v="92.3"/>
    <n v="100"/>
    <n v="3"/>
  </r>
  <r>
    <s v="Histórico de pagos"/>
    <x v="12"/>
    <s v="3ª"/>
    <x v="1"/>
    <n v="2021"/>
    <n v="0"/>
    <n v="93.42"/>
    <n v="100"/>
    <n v="81.48"/>
    <n v="100"/>
    <n v="2"/>
  </r>
  <r>
    <s v="Histórico de pagos"/>
    <x v="12"/>
    <s v="4ª"/>
    <x v="6"/>
    <n v="2021"/>
    <n v="1"/>
    <n v="92.85"/>
    <n v="100"/>
    <n v="77.78"/>
    <n v="100"/>
    <n v="2"/>
  </r>
  <r>
    <s v="Histórico de pagos"/>
    <x v="12"/>
    <s v="5ª"/>
    <x v="7"/>
    <n v="2021"/>
    <n v="0"/>
    <n v="100"/>
    <n v="100"/>
    <n v="100"/>
    <n v="100"/>
    <n v="2"/>
  </r>
  <r>
    <s v="Histórico de pagos"/>
    <x v="12"/>
    <s v="6ª"/>
    <x v="8"/>
    <n v="2021"/>
    <n v="0"/>
    <n v="100"/>
    <n v="100"/>
    <n v="100"/>
    <n v="100"/>
    <n v="3"/>
  </r>
  <r>
    <s v="Histórico de pagos"/>
    <x v="12"/>
    <s v="7ª"/>
    <x v="9"/>
    <n v="2022"/>
    <n v="1"/>
    <n v="100"/>
    <n v="100"/>
    <n v="100"/>
    <n v="100"/>
    <n v="3"/>
  </r>
  <r>
    <s v="Histórico de pagos"/>
    <x v="12"/>
    <s v="8ª"/>
    <x v="11"/>
    <n v="2022"/>
    <n v="1"/>
    <n v="97.25"/>
    <n v="100"/>
    <n v="100"/>
    <n v="100"/>
    <n v="3"/>
  </r>
  <r>
    <s v="Cumplimiento SARLAFT"/>
    <x v="13"/>
    <s v="1ª"/>
    <x v="13"/>
    <n v="2020"/>
    <m/>
    <n v="99.82"/>
    <n v="100"/>
    <n v="29.16"/>
    <n v="100"/>
    <n v="1"/>
  </r>
  <r>
    <s v="Cumplimiento SARLAFT"/>
    <x v="13"/>
    <s v="2ª"/>
    <x v="5"/>
    <n v="2020"/>
    <n v="2024"/>
    <n v="100"/>
    <n v="100"/>
    <n v="100"/>
    <n v="100"/>
    <n v="3"/>
  </r>
  <r>
    <s v="Cumplimiento SARLAFT"/>
    <x v="13"/>
    <s v="3ª"/>
    <x v="1"/>
    <n v="2021"/>
    <n v="0"/>
    <n v="100"/>
    <n v="100"/>
    <n v="100"/>
    <n v="100"/>
    <n v="3"/>
  </r>
  <r>
    <s v="Cumplimiento SARLAFT"/>
    <x v="13"/>
    <s v="4ª"/>
    <x v="6"/>
    <n v="2021"/>
    <n v="2286"/>
    <n v="100"/>
    <n v="100"/>
    <n v="100"/>
    <n v="100"/>
    <n v="3"/>
  </r>
  <r>
    <s v="Cumplimiento SARLAFT"/>
    <x v="13"/>
    <s v="5ª"/>
    <x v="7"/>
    <n v="2021"/>
    <n v="0"/>
    <n v="100"/>
    <n v="100"/>
    <n v="100"/>
    <n v="100"/>
    <n v="3"/>
  </r>
  <r>
    <s v="Cumplimiento SARLAFT"/>
    <x v="13"/>
    <s v="6ª"/>
    <x v="8"/>
    <n v="2021"/>
    <n v="0"/>
    <n v="100"/>
    <n v="100"/>
    <n v="100"/>
    <n v="100"/>
    <n v="3"/>
  </r>
  <r>
    <s v="Cumplimiento SARLAFT"/>
    <x v="13"/>
    <s v="7ª"/>
    <x v="9"/>
    <n v="2022"/>
    <n v="56"/>
    <n v="100"/>
    <n v="100"/>
    <n v="100"/>
    <n v="100"/>
    <n v="3"/>
  </r>
  <r>
    <s v="Cumplimiento SARLAFT"/>
    <x v="13"/>
    <s v="8ª"/>
    <x v="11"/>
    <n v="2022"/>
    <n v="0"/>
    <n v="100"/>
    <n v="100"/>
    <n v="100"/>
    <n v="100"/>
    <n v="3"/>
  </r>
  <r>
    <s v="Seguimiento de Proyectos "/>
    <x v="14"/>
    <s v="1ª"/>
    <x v="5"/>
    <n v="2020"/>
    <n v="2"/>
    <n v="100"/>
    <n v="100"/>
    <n v="92.3"/>
    <n v="100"/>
    <n v="3"/>
  </r>
  <r>
    <s v="Seguimiento de Proyectos "/>
    <x v="15"/>
    <s v="1ª"/>
    <x v="8"/>
    <n v="2021"/>
    <m/>
    <n v="99.55"/>
    <n v="100"/>
    <n v="96"/>
    <n v="100"/>
    <n v="2"/>
  </r>
  <r>
    <s v="Seguimiento de Proyectos "/>
    <x v="15"/>
    <s v="2ª"/>
    <x v="9"/>
    <n v="2022"/>
    <m/>
    <n v="99.55"/>
    <n v="100"/>
    <n v="96"/>
    <n v="100"/>
    <n v="2"/>
  </r>
  <r>
    <s v="Seguimiento de Proyectos "/>
    <x v="16"/>
    <s v="1ª"/>
    <x v="9"/>
    <n v="2022"/>
    <n v="0"/>
    <n v="97.26"/>
    <n v="99.82"/>
    <n v="77.14"/>
    <n v="99.82"/>
    <n v="2"/>
  </r>
  <r>
    <s v="Gestión Comercial"/>
    <x v="17"/>
    <s v="1ª"/>
    <x v="8"/>
    <n v="2021"/>
    <n v="8"/>
    <n v="95.95"/>
    <n v="100"/>
    <n v="73.069999999999993"/>
    <n v="100"/>
    <n v="2"/>
  </r>
  <r>
    <s v="Gestión Comercial"/>
    <x v="17"/>
    <s v="2ª"/>
    <x v="9"/>
    <n v="2022"/>
    <n v="17"/>
    <n v="99.36"/>
    <n v="100"/>
    <n v="92"/>
    <n v="100"/>
    <n v="2"/>
  </r>
  <r>
    <s v="ORFEO"/>
    <x v="18"/>
    <s v="1ª"/>
    <x v="10"/>
    <n v="2020"/>
    <n v="0"/>
    <n v="100"/>
    <n v="100"/>
    <n v="100"/>
    <n v="100"/>
    <n v="3"/>
  </r>
  <r>
    <s v="ORFEO"/>
    <x v="18"/>
    <s v="1ª"/>
    <x v="2"/>
    <n v="2019"/>
    <n v="0"/>
    <n v="97.77"/>
    <m/>
    <n v="100"/>
    <n v="100"/>
    <n v="3"/>
  </r>
  <r>
    <s v="ORFEO"/>
    <x v="18"/>
    <s v="Interna"/>
    <x v="3"/>
    <n v="2019"/>
    <n v="0"/>
    <n v="100"/>
    <m/>
    <n v="100"/>
    <n v="100"/>
    <n v="3"/>
  </r>
  <r>
    <s v="ORFEO"/>
    <x v="18"/>
    <s v="2ª"/>
    <x v="4"/>
    <n v="2019"/>
    <n v="0"/>
    <n v="100"/>
    <m/>
    <n v="100"/>
    <n v="100"/>
    <n v="3"/>
  </r>
  <r>
    <s v="ORFEO"/>
    <x v="18"/>
    <s v="3ª"/>
    <x v="1"/>
    <n v="2021"/>
    <n v="1"/>
    <n v="100"/>
    <n v="100"/>
    <n v="100"/>
    <n v="100"/>
    <n v="3"/>
  </r>
  <r>
    <s v="ORFEO"/>
    <x v="18"/>
    <s v="4ª"/>
    <x v="6"/>
    <n v="2021"/>
    <n v="0"/>
    <n v="100"/>
    <n v="100"/>
    <n v="100"/>
    <n v="100"/>
    <n v="3"/>
  </r>
  <r>
    <s v="Cumplimiento SARLAFT"/>
    <x v="19"/>
    <s v="1ª"/>
    <x v="13"/>
    <n v="2020"/>
    <n v="1"/>
    <n v="97.26"/>
    <n v="94.19"/>
    <n v="87.36"/>
    <n v="98.87"/>
    <n v="2"/>
  </r>
  <r>
    <s v="Cumplimiento SARLAFT"/>
    <x v="19"/>
    <s v="2ª"/>
    <x v="5"/>
    <n v="2020"/>
    <n v="12"/>
    <n v="100"/>
    <n v="100"/>
    <n v="100"/>
    <n v="100"/>
    <n v="3"/>
  </r>
  <r>
    <s v="Cumplimiento SARLAFT"/>
    <x v="19"/>
    <s v="3ª"/>
    <x v="1"/>
    <n v="2021"/>
    <n v="0"/>
    <n v="100"/>
    <n v="100"/>
    <n v="100"/>
    <n v="97.22"/>
    <n v="3"/>
  </r>
  <r>
    <s v="Cumplimiento SARLAFT"/>
    <x v="19"/>
    <s v="4ª"/>
    <x v="6"/>
    <n v="2021"/>
    <n v="270"/>
    <n v="100"/>
    <n v="93.93"/>
    <n v="100"/>
    <n v="93.93"/>
    <n v="1"/>
  </r>
  <r>
    <s v="Cumplimiento SARLAFT"/>
    <x v="19"/>
    <s v="5ª"/>
    <x v="7"/>
    <n v="2021"/>
    <n v="5"/>
    <n v="99.65"/>
    <n v="100"/>
    <n v="98.46"/>
    <n v="0"/>
    <n v="1"/>
  </r>
  <r>
    <s v="Cumplimiento SARLAFT"/>
    <x v="19"/>
    <s v="6ª"/>
    <x v="8"/>
    <n v="2021"/>
    <n v="84"/>
    <n v="100"/>
    <n v="100"/>
    <n v="98.94"/>
    <n v="7.55"/>
    <n v="1"/>
  </r>
  <r>
    <s v="Cumplimiento SARLAFT"/>
    <x v="19"/>
    <s v="7ª"/>
    <x v="9"/>
    <n v="2022"/>
    <n v="140"/>
    <n v="100"/>
    <n v="100"/>
    <n v="98.95"/>
    <n v="7.55"/>
    <n v="1"/>
  </r>
  <r>
    <s v="Cumplimiento SARLAFT"/>
    <x v="19"/>
    <s v="8ª"/>
    <x v="11"/>
    <n v="2022"/>
    <n v="50"/>
    <n v="100"/>
    <n v="100"/>
    <n v="98.95"/>
    <n v="11.21"/>
    <n v="1"/>
  </r>
  <r>
    <s v="Cumplimiento SARLAFT"/>
    <x v="20"/>
    <s v="1ª"/>
    <x v="1"/>
    <n v="2021"/>
    <n v="0"/>
    <n v="100"/>
    <n v="100"/>
    <n v="100"/>
    <n v="97.22"/>
    <n v="3"/>
  </r>
  <r>
    <s v="Cumplimiento SARLAFT"/>
    <x v="20"/>
    <s v="2ª"/>
    <x v="7"/>
    <n v="2021"/>
    <n v="7"/>
    <n v="97.09"/>
    <n v="100"/>
    <n v="95.37"/>
    <n v="0"/>
    <n v="1"/>
  </r>
  <r>
    <s v="Cumplimiento SARLAFT"/>
    <x v="21"/>
    <s v="1ª"/>
    <x v="13"/>
    <n v="2020"/>
    <n v="1"/>
    <n v="97.37"/>
    <n v="99.71"/>
    <n v="91.25"/>
    <n v="99.71"/>
    <n v="2"/>
  </r>
  <r>
    <s v="Cumplimiento SARLAFT"/>
    <x v="21"/>
    <s v="2ª"/>
    <x v="5"/>
    <n v="2020"/>
    <n v="12"/>
    <n v="100"/>
    <n v="100"/>
    <n v="100"/>
    <n v="100"/>
    <n v="3"/>
  </r>
  <r>
    <s v="Cumplimiento SARLAFT"/>
    <x v="21"/>
    <s v="3ª"/>
    <x v="1"/>
    <n v="2021"/>
    <n v="0"/>
    <n v="100"/>
    <n v="100"/>
    <n v="100"/>
    <n v="86.64"/>
    <n v="2"/>
  </r>
  <r>
    <s v="Cumplimiento SARLAFT"/>
    <x v="21"/>
    <s v="4ª"/>
    <x v="6"/>
    <n v="2021"/>
    <n v="270"/>
    <n v="100"/>
    <n v="99.72"/>
    <n v="100"/>
    <n v="33.590000000000003"/>
    <n v="1"/>
  </r>
  <r>
    <s v="Cumplimiento SARLAFT"/>
    <x v="21"/>
    <s v="5ª"/>
    <x v="7"/>
    <n v="2021"/>
    <n v="6"/>
    <n v="99.75"/>
    <n v="100"/>
    <n v="98.46"/>
    <n v="0.85"/>
    <n v="1"/>
  </r>
  <r>
    <s v="Cumplimiento SARLAFT"/>
    <x v="21"/>
    <s v="6ª"/>
    <x v="8"/>
    <n v="2021"/>
    <n v="84"/>
    <n v="100"/>
    <n v="100"/>
    <n v="98.75"/>
    <n v="17.12"/>
    <n v="1"/>
  </r>
  <r>
    <s v="Cumplimiento SARLAFT"/>
    <x v="21"/>
    <s v="7ª"/>
    <x v="9"/>
    <n v="2022"/>
    <n v="140"/>
    <n v="100"/>
    <n v="100"/>
    <n v="98.75"/>
    <n v="17.12"/>
    <n v="1"/>
  </r>
  <r>
    <s v="Cumplimiento SARLAFT"/>
    <x v="21"/>
    <s v="8ª"/>
    <x v="11"/>
    <n v="2022"/>
    <n v="50"/>
    <n v="100"/>
    <n v="100"/>
    <n v="98.75"/>
    <n v="10.99"/>
    <n v="1"/>
  </r>
  <r>
    <s v="Cumplimiento SARLAFT"/>
    <x v="22"/>
    <s v="1ª"/>
    <x v="1"/>
    <n v="2021"/>
    <n v="0"/>
    <n v="100"/>
    <n v="100"/>
    <n v="100"/>
    <n v="90.83"/>
    <n v="2"/>
  </r>
  <r>
    <s v="Cumplimiento SARLAFT"/>
    <x v="22"/>
    <s v="2ª"/>
    <x v="7"/>
    <n v="2021"/>
    <n v="7"/>
    <n v="97.09"/>
    <n v="100"/>
    <n v="95.37"/>
    <n v="0"/>
    <n v="1"/>
  </r>
  <r>
    <s v="Cumplimiento SARLAFT"/>
    <x v="23"/>
    <s v="1ª"/>
    <x v="13"/>
    <n v="2020"/>
    <n v="90"/>
    <n v="98.12"/>
    <n v="100"/>
    <n v="40"/>
    <n v="0"/>
    <n v="1"/>
  </r>
  <r>
    <s v="Cumplimiento SARLAFT"/>
    <x v="23"/>
    <s v="2ª"/>
    <x v="5"/>
    <n v="2020"/>
    <n v="75"/>
    <n v="100"/>
    <n v="100"/>
    <n v="100"/>
    <n v="100"/>
    <n v="3"/>
  </r>
  <r>
    <s v="Cumplimiento SARLAFT"/>
    <x v="23"/>
    <s v="3ª"/>
    <x v="1"/>
    <n v="2021"/>
    <n v="0"/>
    <n v="100"/>
    <n v="100"/>
    <n v="100"/>
    <n v="100"/>
    <n v="3"/>
  </r>
  <r>
    <s v="Cumplimiento SARLAFT"/>
    <x v="23"/>
    <s v="4ª"/>
    <x v="6"/>
    <n v="2021"/>
    <n v="337"/>
    <n v="100"/>
    <n v="100"/>
    <n v="100"/>
    <n v="100"/>
    <n v="2"/>
  </r>
  <r>
    <s v="Cumplimiento SARLAFT"/>
    <x v="23"/>
    <s v="5ª"/>
    <x v="7"/>
    <n v="2021"/>
    <n v="0"/>
    <n v="97.47"/>
    <n v="100"/>
    <n v="94.73"/>
    <n v="100"/>
    <n v="3"/>
  </r>
  <r>
    <s v="Cumplimiento SARLAFT"/>
    <x v="23"/>
    <s v="6ª"/>
    <x v="8"/>
    <n v="2021"/>
    <n v="0"/>
    <n v="100"/>
    <n v="100"/>
    <n v="100"/>
    <n v="100"/>
    <n v="3"/>
  </r>
  <r>
    <s v="Cumplimiento SARLAFT"/>
    <x v="23"/>
    <s v="7ª"/>
    <x v="9"/>
    <n v="2022"/>
    <n v="56"/>
    <n v="100"/>
    <n v="100"/>
    <n v="100"/>
    <n v="100"/>
    <n v="3"/>
  </r>
  <r>
    <s v="Cumplimiento SARLAFT"/>
    <x v="23"/>
    <s v="8ª"/>
    <x v="11"/>
    <n v="2022"/>
    <n v="198"/>
    <n v="100"/>
    <n v="100"/>
    <n v="100"/>
    <n v="100"/>
    <n v="3"/>
  </r>
  <r>
    <s v="Seguimiento de Proyectos "/>
    <x v="24"/>
    <s v="1ª"/>
    <x v="2"/>
    <n v="2019"/>
    <m/>
    <n v="100"/>
    <m/>
    <n v="81.81"/>
    <n v="100"/>
    <n v="3"/>
  </r>
  <r>
    <s v="Seguimiento de Proyectos "/>
    <x v="24"/>
    <s v="Interna"/>
    <x v="3"/>
    <n v="2019"/>
    <n v="0"/>
    <n v="97.92"/>
    <m/>
    <n v="75.86"/>
    <n v="100"/>
    <n v="2"/>
  </r>
  <r>
    <s v="Seguimiento de Proyectos "/>
    <x v="24"/>
    <s v="2ª"/>
    <x v="4"/>
    <n v="2019"/>
    <n v="120"/>
    <n v="99.26"/>
    <m/>
    <n v="93.1"/>
    <n v="100"/>
    <n v="2"/>
  </r>
  <r>
    <s v="Registro de Activos de Información"/>
    <x v="25"/>
    <s v="1ª"/>
    <x v="10"/>
    <n v="2020"/>
    <n v="397"/>
    <n v="100"/>
    <n v="94.55"/>
    <n v="88.88"/>
    <n v="100"/>
    <n v="2"/>
  </r>
  <r>
    <s v="Registro de Activos de Información"/>
    <x v="25"/>
    <s v="2ª"/>
    <x v="1"/>
    <n v="2021"/>
    <n v="0"/>
    <n v="100"/>
    <n v="99.58"/>
    <n v="88.89"/>
    <n v="100"/>
    <m/>
  </r>
  <r>
    <s v="Seguimiento de Proyectos "/>
    <x v="15"/>
    <s v="3ª"/>
    <x v="12"/>
    <n v="2022"/>
    <n v="0"/>
    <n v="100"/>
    <n v="100"/>
    <n v="100"/>
    <n v="100"/>
    <n v="3"/>
  </r>
  <r>
    <s v="Seguimiento de Proyectos "/>
    <x v="24"/>
    <s v="3ª"/>
    <x v="12"/>
    <n v="2022"/>
    <n v="0"/>
    <n v="94.11"/>
    <n v="99.84"/>
    <n v="50"/>
    <n v="100"/>
    <n v="2"/>
  </r>
  <r>
    <s v="Histórico de pagos"/>
    <x v="12"/>
    <s v="9ª"/>
    <x v="12"/>
    <n v="2022"/>
    <n v="0"/>
    <n v="97.85"/>
    <n v="100"/>
    <n v="100"/>
    <n v="100"/>
    <n v="3"/>
  </r>
  <r>
    <s v="Procesos Judiciales"/>
    <x v="7"/>
    <s v="10ª"/>
    <x v="12"/>
    <n v="2022"/>
    <n v="0"/>
    <n v="100"/>
    <n v="100"/>
    <n v="100"/>
    <n v="100"/>
    <n v="3"/>
  </r>
  <r>
    <s v="Procesos Judiciales"/>
    <x v="6"/>
    <s v="11ª"/>
    <x v="14"/>
    <n v="2022"/>
    <n v="0"/>
    <n v="100"/>
    <n v="100"/>
    <n v="100"/>
    <n v="100"/>
    <n v="3"/>
  </r>
  <r>
    <s v="Histórico de pagos"/>
    <x v="9"/>
    <s v="10ª"/>
    <x v="14"/>
    <n v="2022"/>
    <n v="0"/>
    <n v="98.84"/>
    <n v="100"/>
    <n v="90.32"/>
    <n v="100"/>
    <n v="2"/>
  </r>
  <r>
    <s v="Histórico de pagos"/>
    <x v="12"/>
    <s v="10ª"/>
    <x v="14"/>
    <n v="2022"/>
    <n v="0"/>
    <n v="97.74"/>
    <n v="100"/>
    <n v="87.5"/>
    <n v="100"/>
    <n v="2"/>
  </r>
  <r>
    <s v="Gestion de Proveedores"/>
    <x v="2"/>
    <s v="3ª"/>
    <x v="14"/>
    <n v="2022"/>
    <n v="1"/>
    <n v="99.84"/>
    <n v="100"/>
    <n v="85.71"/>
    <n v="100"/>
    <n v="2"/>
  </r>
  <r>
    <s v="Gestion de Proveedores"/>
    <x v="3"/>
    <s v="3ª"/>
    <x v="14"/>
    <n v="2022"/>
    <n v="4"/>
    <n v="99.95"/>
    <n v="100"/>
    <n v="86.67"/>
    <n v="100"/>
    <n v="2"/>
  </r>
  <r>
    <s v="Seguimiento de Proyectos "/>
    <x v="15"/>
    <s v="4ª"/>
    <x v="14"/>
    <n v="2022"/>
    <n v="0"/>
    <n v="99.73"/>
    <n v="100"/>
    <n v="97.1"/>
    <n v="100"/>
    <n v="3"/>
  </r>
  <r>
    <s v="Seguimiento de Proyectos "/>
    <x v="16"/>
    <s v="2ª"/>
    <x v="12"/>
    <n v="2022"/>
    <n v="0"/>
    <n v="94.11"/>
    <n v="99.84"/>
    <n v="50"/>
    <n v="100"/>
    <n v="2"/>
  </r>
  <r>
    <s v="Seguimiento de Proyectos "/>
    <x v="16"/>
    <s v="3ª"/>
    <x v="14"/>
    <n v="2022"/>
    <n v="0"/>
    <n v="99.22"/>
    <n v="99.85"/>
    <n v="64.709999999999994"/>
    <n v="100"/>
    <n v="2"/>
  </r>
  <r>
    <s v="Seguimiento de Proyectos "/>
    <x v="15"/>
    <s v="5ª"/>
    <x v="15"/>
    <n v="2022"/>
    <n v="15"/>
    <n v="99.86"/>
    <n v="100"/>
    <n v="94.29"/>
    <n v="100"/>
    <n v="3"/>
  </r>
  <r>
    <s v="Cumplimiento SARLAFT"/>
    <x v="21"/>
    <s v="9ª"/>
    <x v="15"/>
    <n v="2022"/>
    <n v="85"/>
    <n v="100"/>
    <n v="99.94"/>
    <n v="98.81"/>
    <n v="10.16"/>
    <n v="1"/>
  </r>
  <r>
    <s v="Cumplimiento SARLAFT"/>
    <x v="19"/>
    <s v="9ª"/>
    <x v="15"/>
    <n v="2022"/>
    <n v="408"/>
    <n v="100"/>
    <n v="99.8"/>
    <n v="98.97"/>
    <n v="4.17"/>
    <n v="1"/>
  </r>
  <r>
    <s v="Cumplimiento SARLAFT"/>
    <x v="23"/>
    <s v="9ª"/>
    <x v="15"/>
    <n v="2022"/>
    <n v="299"/>
    <n v="100"/>
    <n v="100"/>
    <n v="100"/>
    <n v="100"/>
    <n v="3"/>
  </r>
  <r>
    <s v="Cumplimiento SARLAFT"/>
    <x v="13"/>
    <s v="9ª"/>
    <x v="15"/>
    <n v="2022"/>
    <n v="0"/>
    <n v="100"/>
    <n v="100"/>
    <n v="100"/>
    <n v="100"/>
    <n v="3"/>
  </r>
  <r>
    <s v="Histórico de pagos"/>
    <x v="12"/>
    <s v="11ª"/>
    <x v="16"/>
    <n v="2023"/>
    <n v="0"/>
    <n v="98.85"/>
    <n v="100"/>
    <n v="93.75"/>
    <n v="100"/>
    <n v="3"/>
  </r>
  <r>
    <s v="Histórico de pagos"/>
    <x v="9"/>
    <s v="11ª"/>
    <x v="16"/>
    <n v="2023"/>
    <n v="0"/>
    <n v="85.38"/>
    <n v="100"/>
    <n v="90.32"/>
    <n v="100"/>
    <n v="2"/>
  </r>
  <r>
    <s v="Procesos Judiciales"/>
    <x v="7"/>
    <s v="12ª"/>
    <x v="16"/>
    <n v="2023"/>
    <n v="0"/>
    <n v="99.93"/>
    <n v="100"/>
    <n v="90.63"/>
    <n v="100"/>
    <n v="3"/>
  </r>
  <r>
    <s v="Seguimiento de Proyectos "/>
    <x v="15"/>
    <s v="6ª"/>
    <x v="16"/>
    <n v="2023"/>
    <n v="0"/>
    <n v="98.46"/>
    <n v="100"/>
    <n v="95.65"/>
    <n v="100"/>
    <n v="3"/>
  </r>
  <r>
    <s v="Gestion de Proveedores"/>
    <x v="3"/>
    <s v="4ª"/>
    <x v="16"/>
    <n v="2023"/>
    <n v="0"/>
    <n v="98.16"/>
    <n v="100"/>
    <n v="90"/>
    <n v="100"/>
    <n v="2"/>
  </r>
  <r>
    <m/>
    <x v="26"/>
    <m/>
    <x v="17"/>
    <m/>
    <m/>
    <m/>
    <m/>
    <m/>
    <m/>
    <m/>
  </r>
  <r>
    <s v="Gestion de Proveedores"/>
    <x v="2"/>
    <s v="4ª"/>
    <x v="16"/>
    <n v="2023"/>
    <n v="0"/>
    <n v="96.34"/>
    <n v="100"/>
    <n v="95.24"/>
    <n v="100"/>
    <n v="3"/>
  </r>
  <r>
    <s v="Procesos Judiciales"/>
    <x v="6"/>
    <s v="10ª"/>
    <x v="16"/>
    <n v="2023"/>
    <n v="0"/>
    <n v="99.9"/>
    <n v="100"/>
    <n v="87.5"/>
    <n v="100"/>
    <n v="2"/>
  </r>
  <r>
    <s v="Histórico de pagos"/>
    <x v="9"/>
    <s v="12ª"/>
    <x v="18"/>
    <n v="2023"/>
    <n v="0"/>
    <n v="99.16"/>
    <n v="100"/>
    <n v="90.32"/>
    <n v="100"/>
    <n v="2"/>
  </r>
  <r>
    <s v="Histórico de pagos"/>
    <x v="12"/>
    <s v="12ª"/>
    <x v="18"/>
    <n v="2023"/>
    <n v="0"/>
    <n v="98.57"/>
    <n v="100"/>
    <n v="93.75"/>
    <n v="100"/>
    <n v="3"/>
  </r>
  <r>
    <s v="Gestion de Proveedores"/>
    <x v="2"/>
    <s v="5ª"/>
    <x v="18"/>
    <n v="2023"/>
    <n v="0"/>
    <n v="89.11"/>
    <n v="100"/>
    <n v="85.71"/>
    <n v="100"/>
    <n v="2"/>
  </r>
  <r>
    <m/>
    <x v="26"/>
    <m/>
    <x v="17"/>
    <m/>
    <m/>
    <m/>
    <m/>
    <m/>
    <m/>
    <m/>
  </r>
  <r>
    <s v="Gestion de Proveedores"/>
    <x v="3"/>
    <s v="5ª"/>
    <x v="18"/>
    <n v="2023"/>
    <n v="0"/>
    <n v="99.91"/>
    <n v="100"/>
    <n v="100"/>
    <n v="100"/>
    <n v="3"/>
  </r>
  <r>
    <s v="Seguimiento de Proyectos "/>
    <x v="15"/>
    <s v="7ª"/>
    <x v="18"/>
    <n v="2023"/>
    <n v="0"/>
    <n v="100"/>
    <n v="100"/>
    <n v="100"/>
    <n v="100"/>
    <n v="3"/>
  </r>
  <r>
    <s v="Seguimiento de Proyectos "/>
    <x v="16"/>
    <s v="4ª"/>
    <x v="18"/>
    <n v="2023"/>
    <n v="0"/>
    <n v="95.17"/>
    <n v="100"/>
    <n v="66.67"/>
    <n v="100"/>
    <n v="1"/>
  </r>
  <r>
    <m/>
    <x v="26"/>
    <m/>
    <x v="17"/>
    <m/>
    <m/>
    <m/>
    <m/>
    <m/>
    <m/>
    <m/>
  </r>
  <r>
    <s v="Cumplimiento SARLAFT"/>
    <x v="21"/>
    <s v="10ª"/>
    <x v="18"/>
    <n v="2023"/>
    <n v="0"/>
    <n v="100"/>
    <n v="100"/>
    <n v="98.81"/>
    <n v="12.72"/>
    <n v="1"/>
  </r>
  <r>
    <s v="Cumplimiento SARLAFT"/>
    <x v="19"/>
    <s v="10ª"/>
    <x v="18"/>
    <n v="2023"/>
    <n v="0"/>
    <n v="100"/>
    <n v="100"/>
    <n v="98.99"/>
    <n v="5.36"/>
    <n v="1"/>
  </r>
  <r>
    <s v="Cumplimiento SARLAFT"/>
    <x v="23"/>
    <s v="10ª"/>
    <x v="18"/>
    <n v="2023"/>
    <n v="0"/>
    <n v="100"/>
    <n v="100"/>
    <n v="100"/>
    <n v="100"/>
    <n v="3"/>
  </r>
  <r>
    <m/>
    <x v="26"/>
    <m/>
    <x v="17"/>
    <m/>
    <m/>
    <m/>
    <m/>
    <m/>
    <m/>
    <m/>
  </r>
  <r>
    <s v="Cumplimiento SARLAFT"/>
    <x v="13"/>
    <s v="10ª"/>
    <x v="18"/>
    <n v="2023"/>
    <n v="0"/>
    <n v="100"/>
    <n v="100"/>
    <n v="100"/>
    <n v="100"/>
    <n v="3"/>
  </r>
  <r>
    <s v="Procesos Judiciales"/>
    <x v="6"/>
    <s v="11ª"/>
    <x v="18"/>
    <n v="2023"/>
    <n v="0"/>
    <n v="99.73"/>
    <n v="100"/>
    <n v="93.75"/>
    <n v="100"/>
    <n v="3"/>
  </r>
  <r>
    <s v="Histórico de pagos"/>
    <x v="12"/>
    <s v="13ª"/>
    <x v="19"/>
    <n v="2023"/>
    <n v="0"/>
    <n v="97.22"/>
    <n v="100"/>
    <n v="87.5"/>
    <n v="100"/>
    <n v="2"/>
  </r>
  <r>
    <s v="Histórico de pagos"/>
    <x v="9"/>
    <s v="12ª"/>
    <x v="19"/>
    <n v="2023"/>
    <n v="0"/>
    <n v="99.38"/>
    <n v="100"/>
    <n v="90.32"/>
    <n v="100"/>
    <n v="2"/>
  </r>
  <r>
    <s v="Gestion de Proveedores"/>
    <x v="2"/>
    <s v="6ª"/>
    <x v="19"/>
    <n v="2023"/>
    <n v="0"/>
    <n v="97.44"/>
    <n v="100"/>
    <n v="96.94"/>
    <n v="100"/>
    <n v="3"/>
  </r>
  <r>
    <s v="Gestion de Proveedores"/>
    <x v="3"/>
    <s v="6ª"/>
    <x v="19"/>
    <n v="2023"/>
    <n v="13"/>
    <n v="99.9"/>
    <n v="100"/>
    <n v="96.74"/>
    <n v="100"/>
    <n v="3"/>
  </r>
  <r>
    <s v="Seguimiento de Proyectos "/>
    <x v="15"/>
    <s v="8ª"/>
    <x v="19"/>
    <n v="2023"/>
    <n v="97"/>
    <n v="100"/>
    <n v="100"/>
    <n v="100"/>
    <n v="100"/>
    <n v="3"/>
  </r>
  <r>
    <s v="Seguimiento de Proyectos "/>
    <x v="16"/>
    <s v="5ª"/>
    <x v="19"/>
    <n v="2023"/>
    <n v="16"/>
    <n v="88.5"/>
    <n v="100"/>
    <n v="33.33"/>
    <n v="100"/>
    <n v="1"/>
  </r>
  <r>
    <s v="Gestión Comercial"/>
    <x v="17"/>
    <s v="3ª"/>
    <x v="19"/>
    <n v="2023"/>
    <n v="0"/>
    <n v="93.99"/>
    <n v="98.27"/>
    <n v="100"/>
    <n v="100"/>
    <n v="3"/>
  </r>
  <r>
    <s v="Procesos Judiciales"/>
    <x v="6"/>
    <s v="12ª"/>
    <x v="19"/>
    <n v="2023"/>
    <n v="0"/>
    <n v="99.83"/>
    <n v="100"/>
    <n v="93.55"/>
    <n v="100"/>
    <n v="3"/>
  </r>
  <r>
    <s v="Histórico de pagos"/>
    <x v="9"/>
    <s v="13ª"/>
    <x v="20"/>
    <n v="2023"/>
    <n v="0"/>
    <n v="99.67"/>
    <n v="100"/>
    <n v="91.67"/>
    <n v="100"/>
    <n v="2"/>
  </r>
  <r>
    <s v="Histórico de pagos"/>
    <x v="12"/>
    <s v="13ª"/>
    <x v="20"/>
    <n v="2023"/>
    <n v="0"/>
    <n v="97.16"/>
    <n v="100"/>
    <n v="81.25"/>
    <n v="100"/>
    <n v="2"/>
  </r>
  <r>
    <s v="Gestion de Proveedores"/>
    <x v="2"/>
    <s v="7ª"/>
    <x v="20"/>
    <n v="2023"/>
    <n v="0"/>
    <n v="97.44"/>
    <n v="100"/>
    <n v="96.84"/>
    <n v="100"/>
    <n v="3"/>
  </r>
  <r>
    <s v="Gestion de Proveedores"/>
    <x v="3"/>
    <s v="7ª"/>
    <x v="20"/>
    <n v="2023"/>
    <n v="0"/>
    <n v="99.39"/>
    <n v="100"/>
    <n v="97.89"/>
    <n v="100"/>
    <n v="3"/>
  </r>
  <r>
    <s v="Seguimiento de Proyectos "/>
    <x v="15"/>
    <s v="9ª"/>
    <x v="20"/>
    <n v="2023"/>
    <n v="14"/>
    <n v="95.59"/>
    <n v="100"/>
    <n v="98.53"/>
    <n v="100"/>
    <n v="3"/>
  </r>
  <r>
    <s v="Gestión Comercial"/>
    <x v="17"/>
    <s v="4ª"/>
    <x v="20"/>
    <n v="2023"/>
    <n v="0"/>
    <n v="93.66"/>
    <n v="100"/>
    <n v="100"/>
    <n v="100"/>
    <n v="3"/>
  </r>
  <r>
    <s v="Procesos Judiciales"/>
    <x v="6"/>
    <s v="13ª"/>
    <x v="20"/>
    <n v="2023"/>
    <n v="0"/>
    <n v="99.58"/>
    <n v="100"/>
    <n v="100"/>
    <n v="100"/>
    <n v="3"/>
  </r>
  <r>
    <s v="Procesos Judiciales"/>
    <x v="6"/>
    <s v="14ª"/>
    <x v="21"/>
    <n v="2024"/>
    <n v="0"/>
    <n v="99.9"/>
    <n v="100"/>
    <n v="96.7"/>
    <n v="100"/>
    <n v="3"/>
  </r>
  <r>
    <s v="Cumplimiento SARLAFT"/>
    <x v="21"/>
    <s v="11ª"/>
    <x v="20"/>
    <n v="2023"/>
    <n v="0"/>
    <n v="100"/>
    <n v="100"/>
    <n v="98.81"/>
    <n v="13.64"/>
    <n v="1"/>
  </r>
  <r>
    <s v="Cumplimiento SARLAFT"/>
    <x v="19"/>
    <s v="11ª"/>
    <x v="20"/>
    <n v="2023"/>
    <n v="0"/>
    <n v="100"/>
    <n v="100"/>
    <n v="98.99"/>
    <n v="13.72"/>
    <n v="1"/>
  </r>
  <r>
    <s v="Cumplimiento SARLAFT"/>
    <x v="23"/>
    <s v="11ª"/>
    <x v="20"/>
    <n v="2023"/>
    <n v="0"/>
    <n v="100"/>
    <n v="100"/>
    <n v="97.62"/>
    <n v="100"/>
    <n v="2"/>
  </r>
  <r>
    <s v="Cumplimiento SARLAFT"/>
    <x v="13"/>
    <s v="11ª"/>
    <x v="20"/>
    <n v="2023"/>
    <n v="0"/>
    <n v="100"/>
    <n v="100"/>
    <n v="100"/>
    <n v="100"/>
    <n v="3"/>
  </r>
  <r>
    <s v="Gestión Comercial"/>
    <x v="17"/>
    <s v="5ª"/>
    <x v="21"/>
    <n v="2024"/>
    <n v="0"/>
    <n v="91.27"/>
    <n v="100"/>
    <n v="100"/>
    <n v="100"/>
    <n v="2"/>
  </r>
  <r>
    <s v="Histórico de pagos"/>
    <x v="9"/>
    <s v="14ª"/>
    <x v="21"/>
    <n v="2024"/>
    <n v="0"/>
    <n v="99.01"/>
    <n v="100"/>
    <n v="92.31"/>
    <n v="100"/>
    <n v="2"/>
  </r>
  <r>
    <s v="Histórico de pagos"/>
    <x v="12"/>
    <s v="14ª"/>
    <x v="21"/>
    <n v="2024"/>
    <n v="0"/>
    <n v="97.85"/>
    <n v="100"/>
    <n v="87.5"/>
    <n v="100"/>
    <n v="2"/>
  </r>
  <r>
    <s v="Gestion de Proveedores"/>
    <x v="2"/>
    <s v="7ª"/>
    <x v="21"/>
    <n v="2024"/>
    <n v="0"/>
    <n v="98.65"/>
    <n v="100"/>
    <n v="97.7"/>
    <n v="100"/>
    <n v="3"/>
  </r>
  <r>
    <s v="Gestion de Proveedores"/>
    <x v="3"/>
    <s v="8ª"/>
    <x v="21"/>
    <n v="2024"/>
    <n v="0"/>
    <n v="99.93"/>
    <n v="100"/>
    <n v="97.62"/>
    <n v="100"/>
    <n v="3"/>
  </r>
  <r>
    <s v="Seguimiento de Proyectos "/>
    <x v="15"/>
    <s v="10ª"/>
    <x v="21"/>
    <n v="2024"/>
    <n v="0"/>
    <n v="100"/>
    <n v="100"/>
    <n v="100"/>
    <n v="100"/>
    <n v="3"/>
  </r>
  <r>
    <s v="Procesos Judiciales"/>
    <x v="6"/>
    <s v="15ª"/>
    <x v="22"/>
    <n v="2024"/>
    <n v="0"/>
    <n v="99.9"/>
    <n v="100"/>
    <n v="100"/>
    <n v="100"/>
    <n v="3"/>
  </r>
  <r>
    <s v="Histórico de pagos"/>
    <x v="9"/>
    <s v="15ª"/>
    <x v="22"/>
    <n v="2024"/>
    <n v="0"/>
    <n v="99.38"/>
    <n v="100"/>
    <n v="75.680000000000007"/>
    <n v="100"/>
    <n v="2"/>
  </r>
  <r>
    <s v="Histórico de pagos"/>
    <x v="12"/>
    <s v="15ª"/>
    <x v="22"/>
    <n v="2024"/>
    <n v="0"/>
    <n v="96.9"/>
    <n v="100"/>
    <n v="81.25"/>
    <n v="100"/>
    <n v="2"/>
  </r>
  <r>
    <s v="Gestion de Proveedores"/>
    <x v="2"/>
    <s v="8ª"/>
    <x v="22"/>
    <n v="2024"/>
    <n v="2"/>
    <n v="99.43"/>
    <n v="100"/>
    <n v="98.68"/>
    <n v="100"/>
    <n v="3"/>
  </r>
  <r>
    <s v="Gestion de Proveedores"/>
    <x v="3"/>
    <s v="9ª"/>
    <x v="22"/>
    <n v="2024"/>
    <n v="2"/>
    <n v="96.54"/>
    <n v="100"/>
    <n v="98.73"/>
    <n v="100"/>
    <n v="3"/>
  </r>
  <r>
    <s v="Seguimiento de Proyectos "/>
    <x v="15"/>
    <s v="11ª"/>
    <x v="22"/>
    <n v="2024"/>
    <n v="0"/>
    <n v="99.81"/>
    <n v="100"/>
    <n v="98.53"/>
    <n v="100"/>
    <n v="3"/>
  </r>
  <r>
    <s v="Seguimiento de Proyectos "/>
    <x v="16"/>
    <s v="6ª"/>
    <x v="20"/>
    <n v="2023"/>
    <n v="0"/>
    <n v="91.72"/>
    <n v="100"/>
    <n v="37.21"/>
    <n v="100"/>
    <n v="1"/>
  </r>
  <r>
    <s v="Seguimiento de Proyectos "/>
    <x v="16"/>
    <s v="7ª"/>
    <x v="22"/>
    <n v="2024"/>
    <n v="19"/>
    <n v="95.68"/>
    <n v="100"/>
    <n v="55.81"/>
    <n v="100"/>
    <n v="1"/>
  </r>
  <r>
    <m/>
    <x v="26"/>
    <m/>
    <x v="17"/>
    <m/>
    <m/>
    <m/>
    <m/>
    <m/>
    <m/>
    <m/>
  </r>
  <r>
    <s v="Gestión Comercial"/>
    <x v="17"/>
    <s v="6ª"/>
    <x v="22"/>
    <n v="2024"/>
    <n v="0"/>
    <n v="92.08"/>
    <n v="100"/>
    <n v="100"/>
    <n v="100"/>
    <n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B62874-C892-0448-BEC6-F3DF5EDEF7F0}" name="TablaDinámica3" cacheId="9577"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2"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x="2"/>
        <item h="1" x="3"/>
        <item h="1" x="15"/>
        <item h="1" x="17"/>
        <item h="1" x="16"/>
        <item h="1" m="1" x="40"/>
        <item h="1" x="26"/>
        <item t="default"/>
      </items>
    </pivotField>
    <pivotField showAll="0"/>
    <pivotField axis="axisRow" showAll="0">
      <items count="32">
        <item m="1" x="28"/>
        <item m="1" x="29"/>
        <item m="1" x="25"/>
        <item m="1" x="30"/>
        <item m="1" x="24"/>
        <item m="1" x="26"/>
        <item m="1" x="27"/>
        <item x="2"/>
        <item x="3"/>
        <item x="4"/>
        <item x="13"/>
        <item x="0"/>
        <item x="5"/>
        <item x="10"/>
        <item x="1"/>
        <item x="6"/>
        <item x="7"/>
        <item x="8"/>
        <item x="9"/>
        <item x="11"/>
        <item x="12"/>
        <item x="14"/>
        <item x="15"/>
        <item x="16"/>
        <item x="17"/>
        <item x="18"/>
        <item m="1" x="23"/>
        <item x="19"/>
        <item x="20"/>
        <item x="21"/>
        <item x="22"/>
        <item t="default"/>
      </items>
    </pivotField>
    <pivotField showAll="0"/>
    <pivotField dataField="1" showAll="0"/>
    <pivotField showAll="0"/>
    <pivotField showAll="0"/>
    <pivotField showAll="0"/>
    <pivotField showAll="0"/>
    <pivotField showAll="0"/>
  </pivotFields>
  <rowFields count="2">
    <field x="1"/>
    <field x="3"/>
  </rowFields>
  <rowItems count="11">
    <i>
      <x v="42"/>
    </i>
    <i r="1">
      <x v="17"/>
    </i>
    <i r="1">
      <x v="18"/>
    </i>
    <i r="1">
      <x v="21"/>
    </i>
    <i r="1">
      <x v="23"/>
    </i>
    <i r="1">
      <x v="25"/>
    </i>
    <i r="1">
      <x v="27"/>
    </i>
    <i r="1">
      <x v="28"/>
    </i>
    <i r="1">
      <x v="29"/>
    </i>
    <i r="1">
      <x v="30"/>
    </i>
    <i t="grand">
      <x/>
    </i>
  </rowItems>
  <colItems count="1">
    <i/>
  </colItems>
  <dataFields count="1">
    <dataField name="Suma de Oportunidad (días)" fld="5" baseField="0" baseItem="0"/>
  </dataFields>
  <chartFormats count="2">
    <chartFormat chart="2" format="6"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CA7247-4E7A-1743-83F7-5D9A11D7F052}" name="TablaDinámica4" cacheId="9577"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2"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x="2"/>
        <item h="1" x="3"/>
        <item h="1" x="15"/>
        <item h="1" x="17"/>
        <item h="1" x="16"/>
        <item h="1" m="1" x="40"/>
        <item h="1" x="26"/>
        <item t="default"/>
      </items>
    </pivotField>
    <pivotField showAll="0"/>
    <pivotField axis="axisRow" showAll="0">
      <items count="32">
        <item m="1" x="28"/>
        <item m="1" x="29"/>
        <item m="1" x="25"/>
        <item m="1" x="30"/>
        <item m="1" x="24"/>
        <item m="1" x="26"/>
        <item m="1" x="27"/>
        <item x="2"/>
        <item x="3"/>
        <item x="4"/>
        <item x="13"/>
        <item x="0"/>
        <item x="5"/>
        <item x="10"/>
        <item x="1"/>
        <item x="6"/>
        <item x="7"/>
        <item x="8"/>
        <item x="9"/>
        <item x="11"/>
        <item x="12"/>
        <item x="14"/>
        <item x="15"/>
        <item x="16"/>
        <item x="17"/>
        <item x="18"/>
        <item m="1" x="23"/>
        <item x="19"/>
        <item x="20"/>
        <item x="21"/>
        <item x="22"/>
        <item t="default"/>
      </items>
    </pivotField>
    <pivotField showAll="0"/>
    <pivotField showAll="0"/>
    <pivotField dataField="1" showAll="0"/>
    <pivotField showAll="0"/>
    <pivotField showAll="0"/>
    <pivotField showAll="0"/>
    <pivotField showAll="0"/>
  </pivotFields>
  <rowFields count="2">
    <field x="1"/>
    <field x="3"/>
  </rowFields>
  <rowItems count="11">
    <i>
      <x v="42"/>
    </i>
    <i r="1">
      <x v="17"/>
    </i>
    <i r="1">
      <x v="18"/>
    </i>
    <i r="1">
      <x v="21"/>
    </i>
    <i r="1">
      <x v="23"/>
    </i>
    <i r="1">
      <x v="25"/>
    </i>
    <i r="1">
      <x v="27"/>
    </i>
    <i r="1">
      <x v="28"/>
    </i>
    <i r="1">
      <x v="29"/>
    </i>
    <i r="1">
      <x v="30"/>
    </i>
    <i t="grand">
      <x/>
    </i>
  </rowItems>
  <colItems count="1">
    <i/>
  </colItems>
  <dataFields count="1">
    <dataField name="Suma de Completitud (%)" fld="6"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6D29B2-2C22-6D40-8E02-AFD2693064E8}" name="TablaDinámica5" cacheId="9577"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2"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x="2"/>
        <item h="1" x="3"/>
        <item h="1" x="15"/>
        <item h="1" x="17"/>
        <item h="1" x="16"/>
        <item h="1" m="1" x="40"/>
        <item h="1" x="26"/>
        <item t="default"/>
      </items>
    </pivotField>
    <pivotField showAll="0"/>
    <pivotField axis="axisRow" showAll="0">
      <items count="32">
        <item m="1" x="28"/>
        <item m="1" x="29"/>
        <item m="1" x="25"/>
        <item m="1" x="30"/>
        <item m="1" x="24"/>
        <item m="1" x="26"/>
        <item m="1" x="27"/>
        <item x="2"/>
        <item x="3"/>
        <item x="4"/>
        <item x="13"/>
        <item x="0"/>
        <item x="5"/>
        <item x="10"/>
        <item x="1"/>
        <item x="6"/>
        <item x="7"/>
        <item x="8"/>
        <item x="9"/>
        <item x="11"/>
        <item x="12"/>
        <item x="14"/>
        <item x="15"/>
        <item x="16"/>
        <item x="17"/>
        <item x="18"/>
        <item m="1" x="23"/>
        <item x="19"/>
        <item x="20"/>
        <item x="21"/>
        <item x="22"/>
        <item t="default"/>
      </items>
    </pivotField>
    <pivotField showAll="0"/>
    <pivotField showAll="0"/>
    <pivotField showAll="0"/>
    <pivotField dataField="1" showAll="0"/>
    <pivotField showAll="0"/>
    <pivotField showAll="0"/>
    <pivotField showAll="0"/>
  </pivotFields>
  <rowFields count="2">
    <field x="1"/>
    <field x="3"/>
  </rowFields>
  <rowItems count="11">
    <i>
      <x v="42"/>
    </i>
    <i r="1">
      <x v="17"/>
    </i>
    <i r="1">
      <x v="18"/>
    </i>
    <i r="1">
      <x v="21"/>
    </i>
    <i r="1">
      <x v="23"/>
    </i>
    <i r="1">
      <x v="25"/>
    </i>
    <i r="1">
      <x v="27"/>
    </i>
    <i r="1">
      <x v="28"/>
    </i>
    <i r="1">
      <x v="29"/>
    </i>
    <i r="1">
      <x v="30"/>
    </i>
    <i t="grand">
      <x/>
    </i>
  </rowItems>
  <colItems count="1">
    <i/>
  </colItems>
  <dataFields count="1">
    <dataField name="Suma de Unicidad (%)" fld="7" baseField="0" baseItem="0"/>
  </dataFields>
  <chartFormats count="2">
    <chartFormat chart="2" format="4"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DE20271-549A-A747-A764-7D04B81FE498}" name="TablaDinámica6" cacheId="9577"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2"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x="2"/>
        <item h="1" x="3"/>
        <item h="1" x="15"/>
        <item h="1" x="17"/>
        <item h="1" x="16"/>
        <item h="1" m="1" x="40"/>
        <item h="1" x="26"/>
        <item t="default"/>
      </items>
    </pivotField>
    <pivotField showAll="0"/>
    <pivotField axis="axisRow" showAll="0">
      <items count="32">
        <item m="1" x="28"/>
        <item m="1" x="29"/>
        <item m="1" x="25"/>
        <item m="1" x="30"/>
        <item m="1" x="24"/>
        <item m="1" x="26"/>
        <item m="1" x="27"/>
        <item x="2"/>
        <item x="3"/>
        <item x="4"/>
        <item x="13"/>
        <item x="0"/>
        <item x="5"/>
        <item x="10"/>
        <item x="1"/>
        <item x="6"/>
        <item x="7"/>
        <item x="8"/>
        <item x="9"/>
        <item x="11"/>
        <item x="12"/>
        <item x="14"/>
        <item x="15"/>
        <item x="16"/>
        <item x="17"/>
        <item x="18"/>
        <item m="1" x="23"/>
        <item x="19"/>
        <item x="20"/>
        <item x="21"/>
        <item x="22"/>
        <item t="default"/>
      </items>
    </pivotField>
    <pivotField showAll="0"/>
    <pivotField showAll="0"/>
    <pivotField showAll="0"/>
    <pivotField showAll="0"/>
    <pivotField dataField="1" showAll="0"/>
    <pivotField showAll="0"/>
    <pivotField showAll="0"/>
  </pivotFields>
  <rowFields count="2">
    <field x="1"/>
    <field x="3"/>
  </rowFields>
  <rowItems count="11">
    <i>
      <x v="42"/>
    </i>
    <i r="1">
      <x v="17"/>
    </i>
    <i r="1">
      <x v="18"/>
    </i>
    <i r="1">
      <x v="21"/>
    </i>
    <i r="1">
      <x v="23"/>
    </i>
    <i r="1">
      <x v="25"/>
    </i>
    <i r="1">
      <x v="27"/>
    </i>
    <i r="1">
      <x v="28"/>
    </i>
    <i r="1">
      <x v="29"/>
    </i>
    <i r="1">
      <x v="30"/>
    </i>
    <i t="grand">
      <x/>
    </i>
  </rowItems>
  <colItems count="1">
    <i/>
  </colItems>
  <dataFields count="1">
    <dataField name="Suma de Validez (%)" fld="8"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EBCAE4D-2058-D048-B7AA-9D7612341A19}" name="TablaDinámica8" cacheId="9577"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4">
  <location ref="A1:B12"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x="2"/>
        <item h="1" x="3"/>
        <item h="1" x="15"/>
        <item h="1" x="17"/>
        <item h="1" x="16"/>
        <item h="1" m="1" x="40"/>
        <item h="1" x="26"/>
        <item t="default"/>
      </items>
    </pivotField>
    <pivotField showAll="0"/>
    <pivotField axis="axisRow" showAll="0">
      <items count="32">
        <item m="1" x="28"/>
        <item m="1" x="29"/>
        <item m="1" x="25"/>
        <item m="1" x="30"/>
        <item m="1" x="24"/>
        <item m="1" x="26"/>
        <item m="1" x="27"/>
        <item x="2"/>
        <item x="3"/>
        <item x="4"/>
        <item x="13"/>
        <item x="0"/>
        <item x="5"/>
        <item x="10"/>
        <item x="1"/>
        <item x="6"/>
        <item x="7"/>
        <item x="8"/>
        <item x="9"/>
        <item x="11"/>
        <item x="12"/>
        <item x="14"/>
        <item x="15"/>
        <item x="16"/>
        <item x="17"/>
        <item x="18"/>
        <item m="1" x="23"/>
        <item x="19"/>
        <item x="20"/>
        <item x="21"/>
        <item x="22"/>
        <item t="default"/>
      </items>
    </pivotField>
    <pivotField showAll="0"/>
    <pivotField showAll="0"/>
    <pivotField showAll="0"/>
    <pivotField showAll="0"/>
    <pivotField showAll="0"/>
    <pivotField dataField="1" showAll="0"/>
    <pivotField showAll="0"/>
  </pivotFields>
  <rowFields count="2">
    <field x="1"/>
    <field x="3"/>
  </rowFields>
  <rowItems count="11">
    <i>
      <x v="42"/>
    </i>
    <i r="1">
      <x v="17"/>
    </i>
    <i r="1">
      <x v="18"/>
    </i>
    <i r="1">
      <x v="21"/>
    </i>
    <i r="1">
      <x v="23"/>
    </i>
    <i r="1">
      <x v="25"/>
    </i>
    <i r="1">
      <x v="27"/>
    </i>
    <i r="1">
      <x v="28"/>
    </i>
    <i r="1">
      <x v="29"/>
    </i>
    <i r="1">
      <x v="30"/>
    </i>
    <i t="grand">
      <x/>
    </i>
  </rowItems>
  <colItems count="1">
    <i/>
  </colItems>
  <dataFields count="1">
    <dataField name="Suma de Consistencia (%)" fld="9"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9512893-CE57-8F49-9205-1DD5A0F2DC0B}" name="TablaDinámica9" cacheId="9577"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2"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x="2"/>
        <item h="1" x="3"/>
        <item h="1" x="15"/>
        <item h="1" x="17"/>
        <item h="1" x="16"/>
        <item h="1" m="1" x="40"/>
        <item h="1" x="26"/>
        <item t="default"/>
      </items>
    </pivotField>
    <pivotField showAll="0"/>
    <pivotField axis="axisRow" showAll="0">
      <items count="32">
        <item m="1" x="28"/>
        <item m="1" x="29"/>
        <item m="1" x="25"/>
        <item m="1" x="30"/>
        <item m="1" x="24"/>
        <item m="1" x="26"/>
        <item m="1" x="27"/>
        <item x="2"/>
        <item x="3"/>
        <item x="4"/>
        <item x="13"/>
        <item x="0"/>
        <item x="5"/>
        <item x="10"/>
        <item x="1"/>
        <item x="6"/>
        <item x="7"/>
        <item x="8"/>
        <item x="9"/>
        <item x="11"/>
        <item x="12"/>
        <item x="14"/>
        <item x="15"/>
        <item x="16"/>
        <item x="17"/>
        <item x="18"/>
        <item m="1" x="23"/>
        <item x="19"/>
        <item x="20"/>
        <item x="21"/>
        <item x="22"/>
        <item t="default"/>
      </items>
    </pivotField>
    <pivotField showAll="0"/>
    <pivotField showAll="0"/>
    <pivotField showAll="0"/>
    <pivotField showAll="0"/>
    <pivotField showAll="0"/>
    <pivotField showAll="0"/>
    <pivotField dataField="1" showAll="0"/>
  </pivotFields>
  <rowFields count="2">
    <field x="1"/>
    <field x="3"/>
  </rowFields>
  <rowItems count="11">
    <i>
      <x v="42"/>
    </i>
    <i r="1">
      <x v="17"/>
    </i>
    <i r="1">
      <x v="18"/>
    </i>
    <i r="1">
      <x v="21"/>
    </i>
    <i r="1">
      <x v="23"/>
    </i>
    <i r="1">
      <x v="25"/>
    </i>
    <i r="1">
      <x v="27"/>
    </i>
    <i r="1">
      <x v="28"/>
    </i>
    <i r="1">
      <x v="29"/>
    </i>
    <i r="1">
      <x v="30"/>
    </i>
    <i t="grand">
      <x/>
    </i>
  </rowItems>
  <colItems count="1">
    <i/>
  </colItems>
  <dataFields count="1">
    <dataField name="Suma de Exactitud (Alta=3, Media=2, Baja=1)" fld="10" baseField="0" baseItem="0"/>
  </dataFields>
  <chartFormats count="3">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Base_de_datos" xr10:uid="{816A6110-E747-5E44-97AC-E0B210EF9B9C}" sourceName="Base de datos">
  <pivotTables>
    <pivotTable tabId="11" name="TablaDinámica3"/>
    <pivotTable tabId="13" name="TablaDinámica4"/>
    <pivotTable tabId="17" name="TablaDinámica8"/>
    <pivotTable tabId="18" name="TablaDinámica9"/>
    <pivotTable tabId="14" name="TablaDinámica5"/>
    <pivotTable tabId="15" name="TablaDinámica6"/>
  </pivotTables>
  <data>
    <tabular pivotCacheId="1704133890" showMissing="0">
      <items count="49">
        <i x="15"/>
        <i x="0"/>
        <i x="1"/>
        <i x="2" s="1"/>
        <i x="3"/>
        <i x="5"/>
        <i x="4"/>
        <i x="6"/>
        <i x="7"/>
        <i x="8"/>
        <i x="9"/>
        <i x="10"/>
        <i x="11"/>
        <i x="12"/>
        <i x="13"/>
        <i x="16"/>
        <i x="14"/>
        <i x="18"/>
        <i x="17"/>
        <i x="19"/>
        <i x="20"/>
        <i x="21"/>
        <i x="22"/>
        <i x="23"/>
        <i x="24"/>
        <i x="25"/>
        <i x="26" nd="1"/>
        <i x="29" nd="1"/>
        <i x="27" nd="1"/>
        <i x="39" nd="1"/>
        <i x="42" nd="1"/>
        <i x="40" nd="1"/>
        <i x="44" nd="1"/>
        <i x="47" nd="1"/>
        <i x="28" nd="1"/>
        <i x="45" nd="1"/>
        <i x="37" nd="1"/>
        <i x="48" nd="1"/>
        <i x="46" nd="1"/>
        <i x="35" nd="1"/>
        <i x="33" nd="1"/>
        <i x="34" nd="1"/>
        <i x="32" nd="1"/>
        <i x="31" nd="1"/>
        <i x="30" nd="1"/>
        <i x="43" nd="1"/>
        <i x="36" nd="1"/>
        <i x="41" nd="1"/>
        <i x="38"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1" xr10:uid="{5E7C3202-62FF-6A4A-9E8B-B02B1E0F4B7D}" cache="SegmentaciónDeDatos_Base_de_datos" caption="Base de datos" rowHeight="25188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xr10:uid="{358D59E2-008D-5044-BB77-51D103C0A2C3}" cache="SegmentaciónDeDatos_Base_de_datos" caption="Base de datos"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ADE2EE-55E0-5E4D-89A9-5BF69DD9C432}" name="Tabla1" displayName="Tabla1" ref="A1:K191" totalsRowShown="0" headerRowDxfId="15" dataDxfId="14" headerRowBorderDxfId="12" tableBorderDxfId="13" totalsRowBorderDxfId="11">
  <autoFilter ref="A1:K191" xr:uid="{E33C74DA-D93F-3D44-837C-B73601AAB8B2}"/>
  <sortState xmlns:xlrd2="http://schemas.microsoft.com/office/spreadsheetml/2017/richdata2" ref="A2:K115">
    <sortCondition ref="B1:B115"/>
  </sortState>
  <tableColumns count="11">
    <tableColumn id="1" xr3:uid="{C58B55C5-C83F-8C46-AEF0-6E4C05CDE55F}" name="Proceso/Aplicación" dataDxfId="10"/>
    <tableColumn id="2" xr3:uid="{74EC37D7-E9F3-734F-85CA-9EDFBC77DAF2}" name="Base de datos" dataDxfId="9"/>
    <tableColumn id="10" xr3:uid="{1B3BD225-4E9C-4D44-9613-8FFAD8BEBF30}" name="Evaluación" dataDxfId="8"/>
    <tableColumn id="3" xr3:uid="{D89D042E-36DF-8D4A-AFD4-AAAAE83D6846}" name="Mes de evaluación" dataDxfId="7"/>
    <tableColumn id="11" xr3:uid="{296BA43D-CD0C-7B4E-B0FD-EE188A443C03}" name="Año" dataDxfId="6"/>
    <tableColumn id="4" xr3:uid="{BB2A4B39-D27B-7642-BE6B-BBF30EE143DF}" name="Oportunidad (días)" dataDxfId="5"/>
    <tableColumn id="5" xr3:uid="{62F70661-3D64-774B-9083-18F325174F16}" name="Completitud (%)" dataDxfId="4"/>
    <tableColumn id="6" xr3:uid="{774966E2-61FC-4140-8240-252411C17884}" name="Unicidad (%)" dataDxfId="3"/>
    <tableColumn id="7" xr3:uid="{D6584134-15B6-DE48-9067-674D6D1FCC5E}" name="Validez (%)" dataDxfId="2"/>
    <tableColumn id="8" xr3:uid="{C3F368A5-3846-1042-9EC1-35BCCE3EC7E1}" name="Consistencia (%)" dataDxfId="1"/>
    <tableColumn id="9" xr3:uid="{04F2670F-1712-2D40-984C-6957921F981D}" name="Exactitud (Alta=3, Media=2, Baja=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1499-DD01-6B42-91D2-33002DACAA55}">
  <dimension ref="A1:O191"/>
  <sheetViews>
    <sheetView zoomScale="70" zoomScaleNormal="70" workbookViewId="0">
      <selection activeCell="J198" sqref="J198"/>
    </sheetView>
  </sheetViews>
  <sheetFormatPr defaultColWidth="11" defaultRowHeight="15.75"/>
  <cols>
    <col min="1" max="1" width="23.625" customWidth="1"/>
    <col min="2" max="3" width="34.625" customWidth="1"/>
    <col min="4" max="5" width="25.625" customWidth="1"/>
    <col min="6" max="6" width="25.125" customWidth="1"/>
    <col min="7" max="7" width="22" customWidth="1"/>
    <col min="8" max="8" width="17.875" customWidth="1"/>
    <col min="9" max="9" width="15.875" customWidth="1"/>
    <col min="10" max="10" width="21.875" customWidth="1"/>
    <col min="11" max="11" width="43.875" customWidth="1"/>
  </cols>
  <sheetData>
    <row r="1" spans="1:11" ht="21">
      <c r="A1" s="35" t="s">
        <v>0</v>
      </c>
      <c r="B1" s="5" t="s">
        <v>1</v>
      </c>
      <c r="C1" s="5" t="s">
        <v>2</v>
      </c>
      <c r="D1" s="5" t="s">
        <v>3</v>
      </c>
      <c r="E1" s="5" t="s">
        <v>4</v>
      </c>
      <c r="F1" s="5" t="s">
        <v>5</v>
      </c>
      <c r="G1" s="5" t="s">
        <v>6</v>
      </c>
      <c r="H1" s="5" t="s">
        <v>7</v>
      </c>
      <c r="I1" s="5" t="s">
        <v>8</v>
      </c>
      <c r="J1" s="5" t="s">
        <v>9</v>
      </c>
      <c r="K1" s="6" t="s">
        <v>10</v>
      </c>
    </row>
    <row r="2" spans="1:11" ht="42">
      <c r="A2" s="19" t="s">
        <v>11</v>
      </c>
      <c r="B2" s="12" t="s">
        <v>12</v>
      </c>
      <c r="C2" s="3" t="s">
        <v>13</v>
      </c>
      <c r="D2" s="17" t="s">
        <v>14</v>
      </c>
      <c r="E2" s="17">
        <v>2020</v>
      </c>
      <c r="F2" s="11">
        <v>10</v>
      </c>
      <c r="G2" s="3">
        <v>94.08</v>
      </c>
      <c r="H2" s="3">
        <v>100</v>
      </c>
      <c r="I2" s="3">
        <v>57.14</v>
      </c>
      <c r="J2" s="3">
        <v>99.89</v>
      </c>
      <c r="K2" s="18">
        <v>2</v>
      </c>
    </row>
    <row r="3" spans="1:11" ht="42">
      <c r="A3" s="29" t="s">
        <v>11</v>
      </c>
      <c r="B3" s="3" t="s">
        <v>12</v>
      </c>
      <c r="C3" s="3" t="s">
        <v>15</v>
      </c>
      <c r="D3" s="17" t="s">
        <v>16</v>
      </c>
      <c r="E3" s="17">
        <v>2021</v>
      </c>
      <c r="F3" s="11">
        <v>0</v>
      </c>
      <c r="G3" s="3">
        <v>100</v>
      </c>
      <c r="H3" s="3">
        <v>100</v>
      </c>
      <c r="I3" s="3">
        <v>94.44</v>
      </c>
      <c r="J3" s="3">
        <v>63.15</v>
      </c>
      <c r="K3" s="18">
        <v>2</v>
      </c>
    </row>
    <row r="4" spans="1:11" ht="42">
      <c r="A4" s="12" t="s">
        <v>17</v>
      </c>
      <c r="B4" s="19" t="s">
        <v>18</v>
      </c>
      <c r="C4" s="3" t="s">
        <v>13</v>
      </c>
      <c r="D4" s="17" t="s">
        <v>19</v>
      </c>
      <c r="E4" s="17">
        <v>2019</v>
      </c>
      <c r="F4" s="10">
        <v>3</v>
      </c>
      <c r="G4" s="2">
        <v>90.56</v>
      </c>
      <c r="H4" s="2"/>
      <c r="I4" s="2">
        <v>73</v>
      </c>
      <c r="J4" s="2">
        <v>99.32</v>
      </c>
      <c r="K4" s="18">
        <v>1</v>
      </c>
    </row>
    <row r="5" spans="1:11" ht="42">
      <c r="A5" s="12" t="s">
        <v>17</v>
      </c>
      <c r="B5" s="19" t="s">
        <v>18</v>
      </c>
      <c r="C5" s="3" t="s">
        <v>20</v>
      </c>
      <c r="D5" s="17" t="s">
        <v>21</v>
      </c>
      <c r="E5" s="17">
        <v>2019</v>
      </c>
      <c r="F5" s="10">
        <v>1</v>
      </c>
      <c r="G5" s="2">
        <v>90.86</v>
      </c>
      <c r="H5" s="2"/>
      <c r="I5" s="2">
        <v>33.33</v>
      </c>
      <c r="J5" s="2">
        <v>96.94</v>
      </c>
      <c r="K5" s="18">
        <v>1</v>
      </c>
    </row>
    <row r="6" spans="1:11" ht="42">
      <c r="A6" s="12" t="s">
        <v>17</v>
      </c>
      <c r="B6" s="30" t="s">
        <v>18</v>
      </c>
      <c r="C6" s="3" t="s">
        <v>15</v>
      </c>
      <c r="D6" s="17" t="s">
        <v>22</v>
      </c>
      <c r="E6" s="17">
        <v>2019</v>
      </c>
      <c r="F6" s="11">
        <v>18</v>
      </c>
      <c r="G6" s="3">
        <v>90.99</v>
      </c>
      <c r="H6" s="2"/>
      <c r="I6" s="3">
        <v>73.33</v>
      </c>
      <c r="J6" s="3">
        <v>99.73</v>
      </c>
      <c r="K6" s="18">
        <v>2</v>
      </c>
    </row>
    <row r="7" spans="1:11" ht="42">
      <c r="A7" s="12" t="s">
        <v>17</v>
      </c>
      <c r="B7" s="30" t="s">
        <v>18</v>
      </c>
      <c r="C7" s="3" t="s">
        <v>23</v>
      </c>
      <c r="D7" s="17" t="s">
        <v>24</v>
      </c>
      <c r="E7" s="17">
        <v>2020</v>
      </c>
      <c r="F7" s="11">
        <v>1</v>
      </c>
      <c r="G7" s="24">
        <v>89.76</v>
      </c>
      <c r="H7" s="24">
        <v>100</v>
      </c>
      <c r="I7" s="24">
        <v>62.22</v>
      </c>
      <c r="J7" s="24">
        <v>99.19</v>
      </c>
      <c r="K7" s="18">
        <v>2</v>
      </c>
    </row>
    <row r="8" spans="1:11" ht="42">
      <c r="A8" s="12" t="s">
        <v>17</v>
      </c>
      <c r="B8" s="30" t="s">
        <v>18</v>
      </c>
      <c r="C8" s="3" t="s">
        <v>25</v>
      </c>
      <c r="D8" s="17" t="s">
        <v>16</v>
      </c>
      <c r="E8" s="17">
        <v>2021</v>
      </c>
      <c r="F8" s="11">
        <v>1</v>
      </c>
      <c r="G8" s="24">
        <v>95.82</v>
      </c>
      <c r="H8" s="24">
        <v>100</v>
      </c>
      <c r="I8" s="24">
        <v>60</v>
      </c>
      <c r="J8" s="24">
        <v>99.26</v>
      </c>
      <c r="K8" s="18">
        <v>2</v>
      </c>
    </row>
    <row r="9" spans="1:11" ht="42">
      <c r="A9" s="12" t="s">
        <v>17</v>
      </c>
      <c r="B9" s="30" t="s">
        <v>18</v>
      </c>
      <c r="C9" s="3" t="s">
        <v>26</v>
      </c>
      <c r="D9" s="17" t="s">
        <v>27</v>
      </c>
      <c r="E9" s="17">
        <v>2021</v>
      </c>
      <c r="F9" s="11">
        <v>0</v>
      </c>
      <c r="G9" s="24">
        <v>96.52</v>
      </c>
      <c r="H9" s="24">
        <v>66.06</v>
      </c>
      <c r="I9" s="24">
        <v>71.11</v>
      </c>
      <c r="J9" s="24">
        <v>96.17</v>
      </c>
      <c r="K9" s="18">
        <v>2</v>
      </c>
    </row>
    <row r="10" spans="1:11" ht="42">
      <c r="A10" s="12" t="s">
        <v>17</v>
      </c>
      <c r="B10" s="30" t="s">
        <v>18</v>
      </c>
      <c r="C10" s="3" t="s">
        <v>28</v>
      </c>
      <c r="D10" s="17" t="s">
        <v>29</v>
      </c>
      <c r="E10" s="17">
        <v>2021</v>
      </c>
      <c r="F10" s="11">
        <v>1</v>
      </c>
      <c r="G10" s="24">
        <v>98.25</v>
      </c>
      <c r="H10" s="24">
        <v>65.81</v>
      </c>
      <c r="I10" s="24">
        <v>77.77</v>
      </c>
      <c r="J10" s="24">
        <v>99.95</v>
      </c>
      <c r="K10" s="18">
        <v>2</v>
      </c>
    </row>
    <row r="11" spans="1:11" ht="42">
      <c r="A11" s="12" t="s">
        <v>17</v>
      </c>
      <c r="B11" s="30" t="s">
        <v>30</v>
      </c>
      <c r="C11" s="3" t="s">
        <v>13</v>
      </c>
      <c r="D11" s="17" t="s">
        <v>31</v>
      </c>
      <c r="E11" s="17">
        <v>2021</v>
      </c>
      <c r="F11" s="11">
        <v>1</v>
      </c>
      <c r="G11" s="24">
        <v>99.96</v>
      </c>
      <c r="H11" s="24">
        <v>1</v>
      </c>
      <c r="I11" s="24">
        <v>94.73</v>
      </c>
      <c r="J11" s="24">
        <v>99.98</v>
      </c>
      <c r="K11" s="18">
        <v>3</v>
      </c>
    </row>
    <row r="12" spans="1:11" ht="42">
      <c r="A12" s="12" t="s">
        <v>17</v>
      </c>
      <c r="B12" s="30" t="s">
        <v>30</v>
      </c>
      <c r="C12" s="3" t="s">
        <v>15</v>
      </c>
      <c r="D12" s="17" t="s">
        <v>32</v>
      </c>
      <c r="E12" s="17">
        <v>2022</v>
      </c>
      <c r="F12" s="11">
        <v>1</v>
      </c>
      <c r="G12" s="24">
        <v>98.98</v>
      </c>
      <c r="H12" s="24">
        <v>100</v>
      </c>
      <c r="I12" s="24">
        <v>94.59</v>
      </c>
      <c r="J12" s="24">
        <v>99.99</v>
      </c>
      <c r="K12" s="18">
        <v>3</v>
      </c>
    </row>
    <row r="13" spans="1:11" ht="42">
      <c r="A13" s="12" t="s">
        <v>17</v>
      </c>
      <c r="B13" s="30" t="s">
        <v>33</v>
      </c>
      <c r="C13" s="3" t="s">
        <v>13</v>
      </c>
      <c r="D13" s="17" t="s">
        <v>31</v>
      </c>
      <c r="E13" s="17">
        <v>2021</v>
      </c>
      <c r="F13" s="11">
        <v>1</v>
      </c>
      <c r="G13" s="24">
        <v>99.89</v>
      </c>
      <c r="H13" s="24">
        <v>1</v>
      </c>
      <c r="I13" s="24">
        <v>86.48</v>
      </c>
      <c r="J13" s="24">
        <v>99.97</v>
      </c>
      <c r="K13" s="18">
        <v>3</v>
      </c>
    </row>
    <row r="14" spans="1:11" ht="42">
      <c r="A14" s="12" t="s">
        <v>17</v>
      </c>
      <c r="B14" s="30" t="s">
        <v>33</v>
      </c>
      <c r="C14" s="3" t="s">
        <v>15</v>
      </c>
      <c r="D14" s="17" t="s">
        <v>32</v>
      </c>
      <c r="E14" s="17">
        <v>2022</v>
      </c>
      <c r="F14" s="11">
        <v>0</v>
      </c>
      <c r="G14" s="24">
        <v>99.92</v>
      </c>
      <c r="H14" s="24">
        <v>100</v>
      </c>
      <c r="I14" s="24">
        <v>94.59</v>
      </c>
      <c r="J14" s="24">
        <v>99.91</v>
      </c>
      <c r="K14" s="18">
        <v>3</v>
      </c>
    </row>
    <row r="15" spans="1:11" ht="42">
      <c r="A15" s="19" t="s">
        <v>34</v>
      </c>
      <c r="B15" s="3" t="s">
        <v>35</v>
      </c>
      <c r="C15" s="3" t="s">
        <v>13</v>
      </c>
      <c r="D15" s="17" t="s">
        <v>19</v>
      </c>
      <c r="E15" s="17">
        <v>2019</v>
      </c>
      <c r="F15" s="10">
        <v>61</v>
      </c>
      <c r="G15" s="2">
        <v>97.66</v>
      </c>
      <c r="H15" s="2"/>
      <c r="I15" s="2">
        <v>61.11</v>
      </c>
      <c r="J15" s="2">
        <v>100</v>
      </c>
      <c r="K15" s="18">
        <v>3</v>
      </c>
    </row>
    <row r="16" spans="1:11" ht="42">
      <c r="A16" s="19" t="s">
        <v>34</v>
      </c>
      <c r="B16" s="3" t="s">
        <v>35</v>
      </c>
      <c r="C16" s="3" t="s">
        <v>20</v>
      </c>
      <c r="D16" s="17" t="s">
        <v>21</v>
      </c>
      <c r="E16" s="17">
        <v>2019</v>
      </c>
      <c r="F16" s="10">
        <v>29</v>
      </c>
      <c r="G16" s="2">
        <v>98.01</v>
      </c>
      <c r="H16" s="2"/>
      <c r="I16" s="2">
        <v>63.15</v>
      </c>
      <c r="J16" s="2">
        <v>98.7</v>
      </c>
      <c r="K16" s="18">
        <v>2</v>
      </c>
    </row>
    <row r="17" spans="1:11" ht="42">
      <c r="A17" s="19" t="s">
        <v>34</v>
      </c>
      <c r="B17" s="3" t="s">
        <v>35</v>
      </c>
      <c r="C17" s="3" t="s">
        <v>15</v>
      </c>
      <c r="D17" s="17" t="s">
        <v>22</v>
      </c>
      <c r="E17" s="17">
        <v>2019</v>
      </c>
      <c r="F17" s="10">
        <v>18</v>
      </c>
      <c r="G17" s="2">
        <v>90.99</v>
      </c>
      <c r="H17" s="2"/>
      <c r="I17" s="2">
        <v>73.33</v>
      </c>
      <c r="J17" s="2">
        <v>99.73</v>
      </c>
      <c r="K17" s="18">
        <v>2</v>
      </c>
    </row>
    <row r="18" spans="1:11" ht="42">
      <c r="A18" s="19" t="s">
        <v>34</v>
      </c>
      <c r="B18" s="30" t="s">
        <v>35</v>
      </c>
      <c r="C18" s="3" t="s">
        <v>23</v>
      </c>
      <c r="D18" s="17" t="s">
        <v>24</v>
      </c>
      <c r="E18" s="17">
        <v>2020</v>
      </c>
      <c r="F18" s="11">
        <v>31</v>
      </c>
      <c r="G18" s="24">
        <v>100</v>
      </c>
      <c r="H18" s="24">
        <v>100</v>
      </c>
      <c r="I18" s="24">
        <v>94.44</v>
      </c>
      <c r="J18" s="24">
        <v>94.91</v>
      </c>
      <c r="K18" s="18">
        <v>3</v>
      </c>
    </row>
    <row r="19" spans="1:11" ht="42">
      <c r="A19" s="19" t="s">
        <v>34</v>
      </c>
      <c r="B19" s="3" t="s">
        <v>35</v>
      </c>
      <c r="C19" s="3" t="s">
        <v>25</v>
      </c>
      <c r="D19" s="17" t="s">
        <v>16</v>
      </c>
      <c r="E19" s="17">
        <v>2021</v>
      </c>
      <c r="F19" s="11">
        <v>1</v>
      </c>
      <c r="G19" s="24">
        <v>100</v>
      </c>
      <c r="H19" s="24">
        <v>100</v>
      </c>
      <c r="I19" s="24">
        <v>94.44</v>
      </c>
      <c r="J19" s="24">
        <v>0</v>
      </c>
      <c r="K19" s="18">
        <v>1</v>
      </c>
    </row>
    <row r="20" spans="1:11" ht="42">
      <c r="A20" s="19" t="s">
        <v>34</v>
      </c>
      <c r="B20" s="3" t="s">
        <v>35</v>
      </c>
      <c r="C20" s="3" t="s">
        <v>26</v>
      </c>
      <c r="D20" s="17" t="s">
        <v>27</v>
      </c>
      <c r="E20" s="17">
        <v>2021</v>
      </c>
      <c r="F20" s="11">
        <v>480</v>
      </c>
      <c r="G20" s="24">
        <v>100</v>
      </c>
      <c r="H20" s="24">
        <v>100</v>
      </c>
      <c r="I20" s="24">
        <v>94.44</v>
      </c>
      <c r="J20" s="24">
        <v>0</v>
      </c>
      <c r="K20" s="18">
        <v>1</v>
      </c>
    </row>
    <row r="21" spans="1:11" ht="42">
      <c r="A21" s="12" t="s">
        <v>17</v>
      </c>
      <c r="B21" s="3" t="s">
        <v>36</v>
      </c>
      <c r="C21" s="3" t="s">
        <v>13</v>
      </c>
      <c r="D21" s="17" t="s">
        <v>29</v>
      </c>
      <c r="E21" s="17">
        <v>2021</v>
      </c>
      <c r="F21" s="11">
        <v>1</v>
      </c>
      <c r="G21" s="24">
        <v>99.98</v>
      </c>
      <c r="H21" s="24">
        <v>97.02</v>
      </c>
      <c r="I21" s="24">
        <v>97.05</v>
      </c>
      <c r="J21" s="24">
        <v>99.42</v>
      </c>
      <c r="K21" s="18">
        <v>3</v>
      </c>
    </row>
    <row r="22" spans="1:11" ht="42">
      <c r="A22" s="12" t="s">
        <v>17</v>
      </c>
      <c r="B22" s="3" t="s">
        <v>36</v>
      </c>
      <c r="C22" s="3" t="s">
        <v>15</v>
      </c>
      <c r="D22" s="17" t="s">
        <v>31</v>
      </c>
      <c r="E22" s="17">
        <v>2021</v>
      </c>
      <c r="F22" s="11">
        <v>7</v>
      </c>
      <c r="G22" s="24">
        <v>100</v>
      </c>
      <c r="H22" s="24">
        <v>100</v>
      </c>
      <c r="I22" s="24">
        <v>97.05</v>
      </c>
      <c r="J22" s="24">
        <v>99.81</v>
      </c>
      <c r="K22" s="18">
        <v>3</v>
      </c>
    </row>
    <row r="23" spans="1:11" ht="42">
      <c r="A23" s="12" t="s">
        <v>17</v>
      </c>
      <c r="B23" s="3" t="s">
        <v>36</v>
      </c>
      <c r="C23" s="3" t="s">
        <v>23</v>
      </c>
      <c r="D23" s="17" t="s">
        <v>32</v>
      </c>
      <c r="E23" s="17">
        <v>2022</v>
      </c>
      <c r="F23" s="11">
        <v>3</v>
      </c>
      <c r="G23" s="24">
        <v>100</v>
      </c>
      <c r="H23" s="24">
        <v>100</v>
      </c>
      <c r="I23" s="24">
        <v>97.06</v>
      </c>
      <c r="J23" s="24">
        <v>100</v>
      </c>
      <c r="K23" s="18">
        <v>3</v>
      </c>
    </row>
    <row r="24" spans="1:11" ht="21">
      <c r="A24" s="19" t="s">
        <v>37</v>
      </c>
      <c r="B24" s="30" t="s">
        <v>38</v>
      </c>
      <c r="C24" s="3" t="s">
        <v>13</v>
      </c>
      <c r="D24" s="17" t="s">
        <v>19</v>
      </c>
      <c r="E24" s="17">
        <v>2019</v>
      </c>
      <c r="F24" s="10">
        <v>28</v>
      </c>
      <c r="G24" s="2">
        <v>72.88</v>
      </c>
      <c r="H24" s="2"/>
      <c r="I24" s="2">
        <v>78.180000000000007</v>
      </c>
      <c r="J24" s="2">
        <v>99.68</v>
      </c>
      <c r="K24" s="18">
        <v>1</v>
      </c>
    </row>
    <row r="25" spans="1:11" ht="21">
      <c r="A25" s="19" t="s">
        <v>37</v>
      </c>
      <c r="B25" s="30" t="s">
        <v>38</v>
      </c>
      <c r="C25" s="3" t="s">
        <v>20</v>
      </c>
      <c r="D25" s="17" t="s">
        <v>21</v>
      </c>
      <c r="E25" s="17">
        <v>2019</v>
      </c>
      <c r="F25" s="10"/>
      <c r="G25" s="2">
        <v>88.25</v>
      </c>
      <c r="H25" s="2"/>
      <c r="I25" s="2">
        <v>67.739999999999995</v>
      </c>
      <c r="J25" s="2">
        <v>100</v>
      </c>
      <c r="K25" s="18">
        <v>2</v>
      </c>
    </row>
    <row r="26" spans="1:11" ht="21">
      <c r="A26" s="19" t="s">
        <v>37</v>
      </c>
      <c r="B26" s="30" t="s">
        <v>38</v>
      </c>
      <c r="C26" s="3" t="s">
        <v>15</v>
      </c>
      <c r="D26" s="17" t="s">
        <v>22</v>
      </c>
      <c r="E26" s="17">
        <v>2019</v>
      </c>
      <c r="F26" s="10"/>
      <c r="G26" s="2">
        <v>86.45</v>
      </c>
      <c r="H26" s="2"/>
      <c r="I26" s="2">
        <v>90.79</v>
      </c>
      <c r="J26" s="2">
        <v>100</v>
      </c>
      <c r="K26" s="18">
        <v>2</v>
      </c>
    </row>
    <row r="27" spans="1:11" ht="21">
      <c r="A27" s="19" t="s">
        <v>37</v>
      </c>
      <c r="B27" s="27" t="s">
        <v>38</v>
      </c>
      <c r="C27" s="3" t="s">
        <v>23</v>
      </c>
      <c r="D27" s="17" t="s">
        <v>39</v>
      </c>
      <c r="E27" s="17">
        <v>2020</v>
      </c>
      <c r="F27" s="11">
        <v>0</v>
      </c>
      <c r="G27" s="24">
        <v>99.93</v>
      </c>
      <c r="H27" s="24">
        <v>100</v>
      </c>
      <c r="I27" s="24">
        <v>96.77</v>
      </c>
      <c r="J27" s="24">
        <v>99.9</v>
      </c>
      <c r="K27" s="18">
        <v>3</v>
      </c>
    </row>
    <row r="28" spans="1:11" ht="21">
      <c r="A28" s="19" t="s">
        <v>37</v>
      </c>
      <c r="B28" s="30" t="s">
        <v>38</v>
      </c>
      <c r="C28" s="3" t="s">
        <v>25</v>
      </c>
      <c r="D28" s="17" t="s">
        <v>16</v>
      </c>
      <c r="E28" s="17">
        <v>2021</v>
      </c>
      <c r="F28" s="11">
        <v>0</v>
      </c>
      <c r="G28" s="24">
        <v>100</v>
      </c>
      <c r="H28" s="24">
        <v>100</v>
      </c>
      <c r="I28" s="24">
        <v>100</v>
      </c>
      <c r="J28" s="24">
        <v>99.43</v>
      </c>
      <c r="K28" s="18">
        <v>3</v>
      </c>
    </row>
    <row r="29" spans="1:11" ht="21">
      <c r="A29" s="19" t="s">
        <v>37</v>
      </c>
      <c r="B29" s="30" t="s">
        <v>38</v>
      </c>
      <c r="C29" s="3" t="s">
        <v>26</v>
      </c>
      <c r="D29" s="17" t="s">
        <v>27</v>
      </c>
      <c r="E29" s="17">
        <v>2021</v>
      </c>
      <c r="F29" s="11">
        <v>0</v>
      </c>
      <c r="G29" s="24">
        <v>100</v>
      </c>
      <c r="H29" s="24">
        <v>100</v>
      </c>
      <c r="I29" s="24">
        <v>100</v>
      </c>
      <c r="J29" s="24">
        <v>99.84</v>
      </c>
      <c r="K29" s="18">
        <v>3</v>
      </c>
    </row>
    <row r="30" spans="1:11" ht="21">
      <c r="A30" s="19" t="s">
        <v>37</v>
      </c>
      <c r="B30" s="30" t="s">
        <v>38</v>
      </c>
      <c r="C30" s="3" t="s">
        <v>28</v>
      </c>
      <c r="D30" s="17" t="s">
        <v>29</v>
      </c>
      <c r="E30" s="17">
        <v>2021</v>
      </c>
      <c r="F30" s="11">
        <v>0</v>
      </c>
      <c r="G30" s="24">
        <v>100</v>
      </c>
      <c r="H30" s="24">
        <v>100</v>
      </c>
      <c r="I30" s="24">
        <v>100</v>
      </c>
      <c r="J30" s="24">
        <v>100</v>
      </c>
      <c r="K30" s="18">
        <v>3</v>
      </c>
    </row>
    <row r="31" spans="1:11" ht="21">
      <c r="A31" s="19" t="s">
        <v>37</v>
      </c>
      <c r="B31" s="30" t="s">
        <v>38</v>
      </c>
      <c r="C31" s="3" t="s">
        <v>40</v>
      </c>
      <c r="D31" s="17" t="s">
        <v>31</v>
      </c>
      <c r="E31" s="17">
        <v>2021</v>
      </c>
      <c r="F31" s="11">
        <v>0</v>
      </c>
      <c r="G31" s="24">
        <v>100</v>
      </c>
      <c r="H31" s="24">
        <v>100</v>
      </c>
      <c r="I31" s="24">
        <v>100</v>
      </c>
      <c r="J31" s="24">
        <v>100</v>
      </c>
      <c r="K31" s="18">
        <v>3</v>
      </c>
    </row>
    <row r="32" spans="1:11" ht="21">
      <c r="A32" s="19" t="s">
        <v>37</v>
      </c>
      <c r="B32" s="30" t="s">
        <v>38</v>
      </c>
      <c r="C32" s="3" t="s">
        <v>41</v>
      </c>
      <c r="D32" s="17" t="s">
        <v>32</v>
      </c>
      <c r="E32" s="17">
        <v>2022</v>
      </c>
      <c r="F32" s="11">
        <v>0</v>
      </c>
      <c r="G32" s="24">
        <v>100</v>
      </c>
      <c r="H32" s="24">
        <v>100</v>
      </c>
      <c r="I32" s="24">
        <v>100</v>
      </c>
      <c r="J32" s="24">
        <v>100</v>
      </c>
      <c r="K32" s="18">
        <v>3</v>
      </c>
    </row>
    <row r="33" spans="1:15" ht="21">
      <c r="A33" s="19" t="s">
        <v>37</v>
      </c>
      <c r="B33" s="30" t="s">
        <v>38</v>
      </c>
      <c r="C33" s="3" t="s">
        <v>42</v>
      </c>
      <c r="D33" s="17" t="s">
        <v>43</v>
      </c>
      <c r="E33" s="17">
        <v>2022</v>
      </c>
      <c r="F33" s="11">
        <v>0</v>
      </c>
      <c r="G33" s="24">
        <v>100</v>
      </c>
      <c r="H33" s="24">
        <v>100</v>
      </c>
      <c r="I33" s="24">
        <v>100</v>
      </c>
      <c r="J33" s="24">
        <v>100</v>
      </c>
      <c r="K33" s="18">
        <v>3</v>
      </c>
    </row>
    <row r="34" spans="1:15" ht="21">
      <c r="A34" s="19" t="s">
        <v>37</v>
      </c>
      <c r="B34" s="27" t="s">
        <v>44</v>
      </c>
      <c r="C34" s="3" t="s">
        <v>13</v>
      </c>
      <c r="D34" s="17" t="s">
        <v>39</v>
      </c>
      <c r="E34" s="17">
        <v>2020</v>
      </c>
      <c r="F34" s="11">
        <v>0</v>
      </c>
      <c r="G34" s="24">
        <v>100</v>
      </c>
      <c r="H34" s="24">
        <v>100</v>
      </c>
      <c r="I34" s="24">
        <v>100</v>
      </c>
      <c r="J34" s="24">
        <v>100</v>
      </c>
      <c r="K34" s="18">
        <v>3</v>
      </c>
    </row>
    <row r="35" spans="1:15" ht="21">
      <c r="A35" s="19" t="s">
        <v>37</v>
      </c>
      <c r="B35" s="30" t="s">
        <v>44</v>
      </c>
      <c r="C35" s="3" t="s">
        <v>15</v>
      </c>
      <c r="D35" s="17" t="s">
        <v>16</v>
      </c>
      <c r="E35" s="17">
        <v>2021</v>
      </c>
      <c r="F35" s="11">
        <v>0</v>
      </c>
      <c r="G35" s="24">
        <v>100</v>
      </c>
      <c r="H35" s="24">
        <v>100</v>
      </c>
      <c r="I35" s="24">
        <v>100</v>
      </c>
      <c r="J35" s="24">
        <v>100</v>
      </c>
      <c r="K35" s="18">
        <v>3</v>
      </c>
    </row>
    <row r="36" spans="1:15" ht="42">
      <c r="A36" s="19" t="s">
        <v>34</v>
      </c>
      <c r="B36" s="20" t="s">
        <v>45</v>
      </c>
      <c r="C36" s="3" t="s">
        <v>13</v>
      </c>
      <c r="D36" s="17" t="s">
        <v>19</v>
      </c>
      <c r="E36" s="17">
        <v>2019</v>
      </c>
      <c r="F36" s="10"/>
      <c r="G36" s="2">
        <v>100</v>
      </c>
      <c r="H36" s="2"/>
      <c r="I36" s="2">
        <v>50</v>
      </c>
      <c r="J36" s="2">
        <v>100</v>
      </c>
      <c r="K36" s="18">
        <v>3</v>
      </c>
    </row>
    <row r="37" spans="1:15" ht="42">
      <c r="A37" s="29" t="s">
        <v>34</v>
      </c>
      <c r="B37" s="20" t="s">
        <v>45</v>
      </c>
      <c r="C37" s="3" t="s">
        <v>20</v>
      </c>
      <c r="D37" s="17" t="s">
        <v>21</v>
      </c>
      <c r="E37" s="17">
        <v>2019</v>
      </c>
      <c r="F37" s="10">
        <v>496</v>
      </c>
      <c r="G37" s="2">
        <v>100</v>
      </c>
      <c r="H37" s="2"/>
      <c r="I37" s="2">
        <v>75</v>
      </c>
      <c r="J37" s="2">
        <v>100</v>
      </c>
      <c r="K37" s="18">
        <v>3</v>
      </c>
    </row>
    <row r="38" spans="1:15" ht="42">
      <c r="A38" s="29" t="s">
        <v>34</v>
      </c>
      <c r="B38" s="20" t="s">
        <v>45</v>
      </c>
      <c r="C38" s="3" t="s">
        <v>15</v>
      </c>
      <c r="D38" s="17" t="s">
        <v>22</v>
      </c>
      <c r="E38" s="17">
        <v>2019</v>
      </c>
      <c r="F38" s="10">
        <v>596</v>
      </c>
      <c r="G38" s="2">
        <v>99.99</v>
      </c>
      <c r="H38" s="2"/>
      <c r="I38" s="2">
        <v>75</v>
      </c>
      <c r="J38" s="2">
        <v>100</v>
      </c>
      <c r="K38" s="18">
        <v>2</v>
      </c>
    </row>
    <row r="39" spans="1:15" ht="21.75" thickBot="1">
      <c r="A39" s="29" t="s">
        <v>46</v>
      </c>
      <c r="B39" s="27" t="s">
        <v>47</v>
      </c>
      <c r="C39" s="3" t="s">
        <v>13</v>
      </c>
      <c r="D39" s="17" t="s">
        <v>22</v>
      </c>
      <c r="E39" s="17">
        <v>2019</v>
      </c>
      <c r="F39" s="11">
        <v>0</v>
      </c>
      <c r="G39" s="3">
        <v>89.23</v>
      </c>
      <c r="H39" s="2"/>
      <c r="I39" s="3">
        <v>84</v>
      </c>
      <c r="J39" s="3">
        <v>100</v>
      </c>
      <c r="K39" s="18">
        <v>3</v>
      </c>
    </row>
    <row r="40" spans="1:15" ht="21.75" thickBot="1">
      <c r="A40" s="19" t="s">
        <v>46</v>
      </c>
      <c r="B40" s="27" t="s">
        <v>47</v>
      </c>
      <c r="C40" s="3" t="s">
        <v>15</v>
      </c>
      <c r="D40" s="17" t="s">
        <v>39</v>
      </c>
      <c r="E40" s="17">
        <v>2020</v>
      </c>
      <c r="F40" s="11">
        <v>0</v>
      </c>
      <c r="G40" s="24">
        <v>96.35</v>
      </c>
      <c r="H40" s="24">
        <v>100</v>
      </c>
      <c r="I40" s="24">
        <v>100</v>
      </c>
      <c r="J40" s="24">
        <v>100</v>
      </c>
      <c r="K40" s="18">
        <v>3</v>
      </c>
      <c r="L40" s="4"/>
      <c r="M40" s="37"/>
      <c r="N40" s="38"/>
      <c r="O40" s="1"/>
    </row>
    <row r="41" spans="1:15" ht="21">
      <c r="A41" s="29" t="s">
        <v>46</v>
      </c>
      <c r="B41" s="27" t="s">
        <v>47</v>
      </c>
      <c r="C41" s="3" t="s">
        <v>23</v>
      </c>
      <c r="D41" s="17" t="s">
        <v>16</v>
      </c>
      <c r="E41" s="17">
        <v>2021</v>
      </c>
      <c r="F41" s="11">
        <v>1</v>
      </c>
      <c r="G41" s="24">
        <v>99.43</v>
      </c>
      <c r="H41" s="24">
        <v>100</v>
      </c>
      <c r="I41" s="24">
        <v>100</v>
      </c>
      <c r="J41" s="24">
        <v>100</v>
      </c>
      <c r="K41" s="18">
        <v>3</v>
      </c>
      <c r="L41" s="14"/>
      <c r="M41" s="15"/>
      <c r="N41" s="15"/>
      <c r="O41" s="16"/>
    </row>
    <row r="42" spans="1:15" ht="21">
      <c r="A42" s="29" t="s">
        <v>46</v>
      </c>
      <c r="B42" s="27" t="s">
        <v>47</v>
      </c>
      <c r="C42" s="3" t="s">
        <v>25</v>
      </c>
      <c r="D42" s="17" t="s">
        <v>27</v>
      </c>
      <c r="E42" s="17">
        <v>2021</v>
      </c>
      <c r="F42" s="11">
        <v>0</v>
      </c>
      <c r="G42" s="24">
        <v>99.65</v>
      </c>
      <c r="H42" s="24">
        <v>100</v>
      </c>
      <c r="I42" s="24">
        <v>100</v>
      </c>
      <c r="J42" s="24">
        <v>100</v>
      </c>
      <c r="K42" s="18">
        <v>3</v>
      </c>
      <c r="L42" s="14"/>
      <c r="M42" s="15"/>
      <c r="N42" s="15"/>
      <c r="O42" s="16"/>
    </row>
    <row r="43" spans="1:15" ht="21">
      <c r="A43" s="29" t="s">
        <v>46</v>
      </c>
      <c r="B43" s="27" t="s">
        <v>47</v>
      </c>
      <c r="C43" s="3" t="s">
        <v>26</v>
      </c>
      <c r="D43" s="17" t="s">
        <v>29</v>
      </c>
      <c r="E43" s="17">
        <v>2021</v>
      </c>
      <c r="F43" s="11">
        <v>0</v>
      </c>
      <c r="G43" s="24">
        <v>99.15</v>
      </c>
      <c r="H43" s="24">
        <v>100</v>
      </c>
      <c r="I43" s="24">
        <v>100</v>
      </c>
      <c r="J43" s="24">
        <v>100</v>
      </c>
      <c r="K43" s="18">
        <v>3</v>
      </c>
      <c r="L43" s="14"/>
      <c r="M43" s="15"/>
      <c r="N43" s="15"/>
      <c r="O43" s="16"/>
    </row>
    <row r="44" spans="1:15" ht="21">
      <c r="A44" s="29" t="s">
        <v>46</v>
      </c>
      <c r="B44" s="27" t="s">
        <v>47</v>
      </c>
      <c r="C44" s="3" t="s">
        <v>28</v>
      </c>
      <c r="D44" s="17" t="s">
        <v>31</v>
      </c>
      <c r="E44" s="17">
        <v>2021</v>
      </c>
      <c r="F44" s="11">
        <v>0</v>
      </c>
      <c r="G44" s="24">
        <v>100</v>
      </c>
      <c r="H44" s="24">
        <v>100</v>
      </c>
      <c r="I44" s="24">
        <v>100</v>
      </c>
      <c r="J44" s="24">
        <v>100</v>
      </c>
      <c r="K44" s="18">
        <v>3</v>
      </c>
      <c r="L44" s="14"/>
      <c r="M44" s="15"/>
      <c r="N44" s="15"/>
      <c r="O44" s="16"/>
    </row>
    <row r="45" spans="1:15" ht="21">
      <c r="A45" s="29" t="s">
        <v>46</v>
      </c>
      <c r="B45" s="27" t="s">
        <v>47</v>
      </c>
      <c r="C45" s="3" t="s">
        <v>40</v>
      </c>
      <c r="D45" s="17" t="s">
        <v>32</v>
      </c>
      <c r="E45" s="17">
        <v>2022</v>
      </c>
      <c r="F45" s="11">
        <v>1</v>
      </c>
      <c r="G45" s="24">
        <v>100</v>
      </c>
      <c r="H45" s="24">
        <v>100</v>
      </c>
      <c r="I45" s="24">
        <v>100</v>
      </c>
      <c r="J45" s="24">
        <v>100</v>
      </c>
      <c r="K45" s="18">
        <v>3</v>
      </c>
      <c r="L45" s="14"/>
      <c r="M45" s="15"/>
      <c r="N45" s="15"/>
      <c r="O45" s="16"/>
    </row>
    <row r="46" spans="1:15" ht="21">
      <c r="A46" s="29" t="s">
        <v>46</v>
      </c>
      <c r="B46" s="27" t="s">
        <v>47</v>
      </c>
      <c r="C46" s="3" t="s">
        <v>41</v>
      </c>
      <c r="D46" s="17" t="s">
        <v>43</v>
      </c>
      <c r="E46" s="17">
        <v>2022</v>
      </c>
      <c r="F46" s="11">
        <v>1</v>
      </c>
      <c r="G46" s="24">
        <v>99.98</v>
      </c>
      <c r="H46" s="24">
        <v>100</v>
      </c>
      <c r="I46" s="24">
        <v>100</v>
      </c>
      <c r="J46" s="24">
        <v>100</v>
      </c>
      <c r="K46" s="18">
        <v>3</v>
      </c>
      <c r="L46" s="14"/>
      <c r="M46" s="15"/>
      <c r="N46" s="15"/>
      <c r="O46" s="16"/>
    </row>
    <row r="47" spans="1:15" ht="21">
      <c r="A47" s="19" t="s">
        <v>48</v>
      </c>
      <c r="B47" s="27" t="s">
        <v>49</v>
      </c>
      <c r="C47" s="3" t="s">
        <v>13</v>
      </c>
      <c r="D47" s="17" t="s">
        <v>19</v>
      </c>
      <c r="E47" s="17">
        <v>2019</v>
      </c>
      <c r="F47" s="10">
        <v>0</v>
      </c>
      <c r="G47" s="2">
        <v>97.77</v>
      </c>
      <c r="H47" s="2"/>
      <c r="I47" s="2">
        <v>100</v>
      </c>
      <c r="J47" s="2">
        <v>100</v>
      </c>
      <c r="K47" s="18">
        <v>3</v>
      </c>
    </row>
    <row r="48" spans="1:15" ht="21">
      <c r="A48" s="19" t="s">
        <v>48</v>
      </c>
      <c r="B48" s="27" t="s">
        <v>49</v>
      </c>
      <c r="C48" s="3" t="s">
        <v>20</v>
      </c>
      <c r="D48" s="17" t="s">
        <v>21</v>
      </c>
      <c r="E48" s="17">
        <v>2019</v>
      </c>
      <c r="F48" s="10">
        <v>0</v>
      </c>
      <c r="G48" s="2">
        <v>100</v>
      </c>
      <c r="H48" s="2"/>
      <c r="I48" s="2">
        <v>100</v>
      </c>
      <c r="J48" s="2">
        <v>100</v>
      </c>
      <c r="K48" s="18">
        <v>3</v>
      </c>
    </row>
    <row r="49" spans="1:11" ht="21">
      <c r="A49" s="19" t="s">
        <v>48</v>
      </c>
      <c r="B49" s="27" t="s">
        <v>49</v>
      </c>
      <c r="C49" s="3" t="s">
        <v>15</v>
      </c>
      <c r="D49" s="17" t="s">
        <v>22</v>
      </c>
      <c r="E49" s="17">
        <v>2019</v>
      </c>
      <c r="F49" s="10">
        <v>0</v>
      </c>
      <c r="G49" s="2">
        <v>100</v>
      </c>
      <c r="H49" s="2"/>
      <c r="I49" s="2">
        <v>100</v>
      </c>
      <c r="J49" s="2">
        <v>100</v>
      </c>
      <c r="K49" s="18">
        <v>3</v>
      </c>
    </row>
    <row r="50" spans="1:11" ht="21">
      <c r="A50" s="12" t="s">
        <v>48</v>
      </c>
      <c r="B50" s="27" t="s">
        <v>49</v>
      </c>
      <c r="C50" s="3" t="s">
        <v>23</v>
      </c>
      <c r="D50" s="17" t="s">
        <v>39</v>
      </c>
      <c r="E50" s="17">
        <v>2020</v>
      </c>
      <c r="F50" s="11">
        <v>0</v>
      </c>
      <c r="G50" s="24">
        <v>100</v>
      </c>
      <c r="H50" s="24">
        <v>100</v>
      </c>
      <c r="I50" s="24">
        <v>100</v>
      </c>
      <c r="J50" s="24">
        <v>100</v>
      </c>
      <c r="K50" s="18">
        <v>3</v>
      </c>
    </row>
    <row r="51" spans="1:11" ht="21">
      <c r="A51" s="19" t="s">
        <v>48</v>
      </c>
      <c r="B51" s="27" t="s">
        <v>49</v>
      </c>
      <c r="C51" s="3" t="s">
        <v>25</v>
      </c>
      <c r="D51" s="17" t="s">
        <v>16</v>
      </c>
      <c r="E51" s="17">
        <v>2021</v>
      </c>
      <c r="F51" s="11">
        <v>1</v>
      </c>
      <c r="G51" s="24">
        <v>100</v>
      </c>
      <c r="H51" s="24">
        <v>100</v>
      </c>
      <c r="I51" s="24">
        <v>100</v>
      </c>
      <c r="J51" s="24">
        <v>100</v>
      </c>
      <c r="K51" s="18">
        <v>3</v>
      </c>
    </row>
    <row r="52" spans="1:11" ht="21">
      <c r="A52" s="19" t="s">
        <v>48</v>
      </c>
      <c r="B52" s="27" t="s">
        <v>49</v>
      </c>
      <c r="C52" s="3" t="s">
        <v>26</v>
      </c>
      <c r="D52" s="17" t="s">
        <v>27</v>
      </c>
      <c r="E52" s="17">
        <v>2021</v>
      </c>
      <c r="F52" s="11">
        <v>0</v>
      </c>
      <c r="G52" s="24">
        <v>100</v>
      </c>
      <c r="H52" s="24">
        <v>100</v>
      </c>
      <c r="I52" s="24">
        <v>100</v>
      </c>
      <c r="J52" s="24">
        <v>100</v>
      </c>
      <c r="K52" s="18">
        <v>3</v>
      </c>
    </row>
    <row r="53" spans="1:11" ht="84">
      <c r="A53" s="19" t="s">
        <v>50</v>
      </c>
      <c r="B53" s="27" t="s">
        <v>50</v>
      </c>
      <c r="C53" s="3" t="s">
        <v>13</v>
      </c>
      <c r="D53" s="17" t="s">
        <v>39</v>
      </c>
      <c r="E53" s="17">
        <v>2020</v>
      </c>
      <c r="F53" s="11">
        <v>397</v>
      </c>
      <c r="G53" s="24">
        <v>100</v>
      </c>
      <c r="H53" s="24">
        <v>100</v>
      </c>
      <c r="I53" s="24">
        <v>73.33</v>
      </c>
      <c r="J53" s="24">
        <v>96.36</v>
      </c>
      <c r="K53" s="18">
        <v>2</v>
      </c>
    </row>
    <row r="54" spans="1:11" ht="84">
      <c r="A54" s="29" t="s">
        <v>50</v>
      </c>
      <c r="B54" s="30" t="s">
        <v>50</v>
      </c>
      <c r="C54" s="3" t="s">
        <v>15</v>
      </c>
      <c r="D54" s="17" t="s">
        <v>16</v>
      </c>
      <c r="E54" s="17">
        <v>2021</v>
      </c>
      <c r="F54" s="11">
        <v>0</v>
      </c>
      <c r="G54" s="24">
        <v>99.92</v>
      </c>
      <c r="H54" s="24">
        <v>97.88</v>
      </c>
      <c r="I54" s="24">
        <v>60</v>
      </c>
      <c r="J54" s="24">
        <v>100</v>
      </c>
      <c r="K54" s="18">
        <v>2</v>
      </c>
    </row>
    <row r="55" spans="1:11" ht="21">
      <c r="A55" s="29" t="s">
        <v>46</v>
      </c>
      <c r="B55" s="27" t="s">
        <v>47</v>
      </c>
      <c r="C55" s="3" t="s">
        <v>42</v>
      </c>
      <c r="D55" s="25" t="s">
        <v>51</v>
      </c>
      <c r="E55" s="17">
        <v>2022</v>
      </c>
      <c r="F55" s="11">
        <v>0</v>
      </c>
      <c r="G55" s="26">
        <v>99.87</v>
      </c>
      <c r="H55" s="24">
        <v>100</v>
      </c>
      <c r="I55" s="24">
        <v>97.87</v>
      </c>
      <c r="J55" s="24">
        <v>100</v>
      </c>
      <c r="K55" s="18">
        <v>3</v>
      </c>
    </row>
    <row r="56" spans="1:11" ht="21">
      <c r="A56" s="19" t="s">
        <v>46</v>
      </c>
      <c r="B56" s="27" t="s">
        <v>52</v>
      </c>
      <c r="C56" s="3" t="s">
        <v>13</v>
      </c>
      <c r="D56" s="21" t="s">
        <v>22</v>
      </c>
      <c r="E56" s="21">
        <v>2019</v>
      </c>
      <c r="F56" s="22">
        <v>0</v>
      </c>
      <c r="G56" s="20">
        <v>90.78</v>
      </c>
      <c r="H56" s="13"/>
      <c r="I56" s="20">
        <v>66.66</v>
      </c>
      <c r="J56" s="20">
        <v>100</v>
      </c>
      <c r="K56" s="23">
        <v>3</v>
      </c>
    </row>
    <row r="57" spans="1:11" ht="21">
      <c r="A57" s="29" t="s">
        <v>46</v>
      </c>
      <c r="B57" s="27" t="s">
        <v>52</v>
      </c>
      <c r="C57" s="3" t="s">
        <v>15</v>
      </c>
      <c r="D57" s="21" t="s">
        <v>39</v>
      </c>
      <c r="E57" s="21">
        <v>2020</v>
      </c>
      <c r="F57" s="22">
        <v>4</v>
      </c>
      <c r="G57" s="36">
        <v>95.24</v>
      </c>
      <c r="H57" s="36">
        <v>100</v>
      </c>
      <c r="I57" s="36">
        <v>92.3</v>
      </c>
      <c r="J57" s="36">
        <v>100</v>
      </c>
      <c r="K57" s="23">
        <v>3</v>
      </c>
    </row>
    <row r="58" spans="1:11" ht="21">
      <c r="A58" s="19" t="s">
        <v>46</v>
      </c>
      <c r="B58" s="27" t="s">
        <v>52</v>
      </c>
      <c r="C58" s="3" t="s">
        <v>23</v>
      </c>
      <c r="D58" s="17" t="s">
        <v>16</v>
      </c>
      <c r="E58" s="17">
        <v>2021</v>
      </c>
      <c r="F58" s="11">
        <v>0</v>
      </c>
      <c r="G58" s="24">
        <v>93.42</v>
      </c>
      <c r="H58" s="24">
        <v>100</v>
      </c>
      <c r="I58" s="24">
        <v>81.48</v>
      </c>
      <c r="J58" s="24">
        <v>100</v>
      </c>
      <c r="K58" s="18">
        <v>2</v>
      </c>
    </row>
    <row r="59" spans="1:11" ht="21">
      <c r="A59" s="19" t="s">
        <v>46</v>
      </c>
      <c r="B59" s="27" t="s">
        <v>52</v>
      </c>
      <c r="C59" s="3" t="s">
        <v>25</v>
      </c>
      <c r="D59" s="17" t="s">
        <v>27</v>
      </c>
      <c r="E59" s="17">
        <v>2021</v>
      </c>
      <c r="F59" s="11">
        <v>1</v>
      </c>
      <c r="G59" s="24">
        <v>92.85</v>
      </c>
      <c r="H59" s="24">
        <v>100</v>
      </c>
      <c r="I59" s="24">
        <v>77.78</v>
      </c>
      <c r="J59" s="24">
        <v>100</v>
      </c>
      <c r="K59" s="18">
        <v>2</v>
      </c>
    </row>
    <row r="60" spans="1:11" ht="21">
      <c r="A60" s="19" t="s">
        <v>46</v>
      </c>
      <c r="B60" s="27" t="s">
        <v>52</v>
      </c>
      <c r="C60" s="3" t="s">
        <v>26</v>
      </c>
      <c r="D60" s="17" t="s">
        <v>29</v>
      </c>
      <c r="E60" s="17">
        <v>2021</v>
      </c>
      <c r="F60" s="11">
        <v>0</v>
      </c>
      <c r="G60" s="24">
        <v>100</v>
      </c>
      <c r="H60" s="24">
        <v>100</v>
      </c>
      <c r="I60" s="24">
        <v>100</v>
      </c>
      <c r="J60" s="24">
        <v>100</v>
      </c>
      <c r="K60" s="18">
        <v>2</v>
      </c>
    </row>
    <row r="61" spans="1:11" ht="21">
      <c r="A61" s="19" t="s">
        <v>46</v>
      </c>
      <c r="B61" s="27" t="s">
        <v>52</v>
      </c>
      <c r="C61" s="3" t="s">
        <v>28</v>
      </c>
      <c r="D61" s="17" t="s">
        <v>31</v>
      </c>
      <c r="E61" s="17">
        <v>2021</v>
      </c>
      <c r="F61" s="11">
        <v>0</v>
      </c>
      <c r="G61" s="24">
        <v>100</v>
      </c>
      <c r="H61" s="24">
        <v>100</v>
      </c>
      <c r="I61" s="24">
        <v>100</v>
      </c>
      <c r="J61" s="24">
        <v>100</v>
      </c>
      <c r="K61" s="18">
        <v>3</v>
      </c>
    </row>
    <row r="62" spans="1:11" ht="21">
      <c r="A62" s="19" t="s">
        <v>46</v>
      </c>
      <c r="B62" s="27" t="s">
        <v>52</v>
      </c>
      <c r="C62" s="3" t="s">
        <v>40</v>
      </c>
      <c r="D62" s="17" t="s">
        <v>32</v>
      </c>
      <c r="E62" s="17">
        <v>2022</v>
      </c>
      <c r="F62" s="11">
        <v>1</v>
      </c>
      <c r="G62" s="24">
        <v>100</v>
      </c>
      <c r="H62" s="24">
        <v>100</v>
      </c>
      <c r="I62" s="24">
        <v>100</v>
      </c>
      <c r="J62" s="24">
        <v>100</v>
      </c>
      <c r="K62" s="18">
        <v>3</v>
      </c>
    </row>
    <row r="63" spans="1:11" ht="21">
      <c r="A63" s="19" t="s">
        <v>46</v>
      </c>
      <c r="B63" s="27" t="s">
        <v>52</v>
      </c>
      <c r="C63" s="3" t="s">
        <v>41</v>
      </c>
      <c r="D63" s="17" t="s">
        <v>43</v>
      </c>
      <c r="E63" s="17">
        <v>2022</v>
      </c>
      <c r="F63" s="11">
        <v>1</v>
      </c>
      <c r="G63" s="24">
        <v>97.25</v>
      </c>
      <c r="H63" s="24">
        <v>100</v>
      </c>
      <c r="I63" s="24">
        <v>100</v>
      </c>
      <c r="J63" s="24">
        <v>100</v>
      </c>
      <c r="K63" s="18">
        <v>3</v>
      </c>
    </row>
    <row r="64" spans="1:11" ht="42">
      <c r="A64" s="19" t="s">
        <v>11</v>
      </c>
      <c r="B64" s="27" t="s">
        <v>53</v>
      </c>
      <c r="C64" s="3" t="s">
        <v>13</v>
      </c>
      <c r="D64" s="21" t="s">
        <v>54</v>
      </c>
      <c r="E64" s="21">
        <v>2020</v>
      </c>
      <c r="F64" s="11"/>
      <c r="G64" s="3">
        <v>99.82</v>
      </c>
      <c r="H64" s="3">
        <v>100</v>
      </c>
      <c r="I64" s="3">
        <v>29.16</v>
      </c>
      <c r="J64" s="3">
        <v>100</v>
      </c>
      <c r="K64" s="18">
        <v>1</v>
      </c>
    </row>
    <row r="65" spans="1:11" ht="42">
      <c r="A65" s="19" t="s">
        <v>11</v>
      </c>
      <c r="B65" s="27" t="s">
        <v>53</v>
      </c>
      <c r="C65" s="3" t="s">
        <v>15</v>
      </c>
      <c r="D65" s="17" t="s">
        <v>24</v>
      </c>
      <c r="E65" s="21">
        <v>2020</v>
      </c>
      <c r="F65" s="11">
        <v>2024</v>
      </c>
      <c r="G65" s="24">
        <v>100</v>
      </c>
      <c r="H65" s="24">
        <v>100</v>
      </c>
      <c r="I65" s="24">
        <v>100</v>
      </c>
      <c r="J65" s="24">
        <v>100</v>
      </c>
      <c r="K65" s="18">
        <v>3</v>
      </c>
    </row>
    <row r="66" spans="1:11" ht="42">
      <c r="A66" s="19" t="s">
        <v>11</v>
      </c>
      <c r="B66" s="27" t="s">
        <v>53</v>
      </c>
      <c r="C66" s="3" t="s">
        <v>23</v>
      </c>
      <c r="D66" s="17" t="s">
        <v>16</v>
      </c>
      <c r="E66" s="17">
        <v>2021</v>
      </c>
      <c r="F66" s="11">
        <v>0</v>
      </c>
      <c r="G66" s="24">
        <v>100</v>
      </c>
      <c r="H66" s="24">
        <v>100</v>
      </c>
      <c r="I66" s="24">
        <v>100</v>
      </c>
      <c r="J66" s="24">
        <v>100</v>
      </c>
      <c r="K66" s="18">
        <v>3</v>
      </c>
    </row>
    <row r="67" spans="1:11" ht="42">
      <c r="A67" s="19" t="s">
        <v>11</v>
      </c>
      <c r="B67" s="27" t="s">
        <v>53</v>
      </c>
      <c r="C67" s="3" t="s">
        <v>25</v>
      </c>
      <c r="D67" s="17" t="s">
        <v>27</v>
      </c>
      <c r="E67" s="17">
        <v>2021</v>
      </c>
      <c r="F67" s="11">
        <v>2286</v>
      </c>
      <c r="G67" s="24">
        <v>100</v>
      </c>
      <c r="H67" s="24">
        <v>100</v>
      </c>
      <c r="I67" s="24">
        <v>100</v>
      </c>
      <c r="J67" s="24">
        <v>100</v>
      </c>
      <c r="K67" s="18">
        <v>3</v>
      </c>
    </row>
    <row r="68" spans="1:11" ht="42">
      <c r="A68" s="19" t="s">
        <v>11</v>
      </c>
      <c r="B68" s="27" t="s">
        <v>53</v>
      </c>
      <c r="C68" s="3" t="s">
        <v>26</v>
      </c>
      <c r="D68" s="17" t="s">
        <v>29</v>
      </c>
      <c r="E68" s="17">
        <v>2021</v>
      </c>
      <c r="F68" s="11">
        <v>0</v>
      </c>
      <c r="G68" s="24">
        <v>100</v>
      </c>
      <c r="H68" s="24">
        <v>100</v>
      </c>
      <c r="I68" s="24">
        <v>100</v>
      </c>
      <c r="J68" s="24">
        <v>100</v>
      </c>
      <c r="K68" s="18">
        <v>3</v>
      </c>
    </row>
    <row r="69" spans="1:11" ht="42">
      <c r="A69" s="19" t="s">
        <v>11</v>
      </c>
      <c r="B69" s="27" t="s">
        <v>53</v>
      </c>
      <c r="C69" s="3" t="s">
        <v>28</v>
      </c>
      <c r="D69" s="17" t="s">
        <v>31</v>
      </c>
      <c r="E69" s="17">
        <v>2021</v>
      </c>
      <c r="F69" s="11">
        <v>0</v>
      </c>
      <c r="G69" s="24">
        <v>100</v>
      </c>
      <c r="H69" s="24">
        <v>100</v>
      </c>
      <c r="I69" s="24">
        <v>100</v>
      </c>
      <c r="J69" s="24">
        <v>100</v>
      </c>
      <c r="K69" s="18">
        <v>3</v>
      </c>
    </row>
    <row r="70" spans="1:11" ht="42">
      <c r="A70" s="19" t="s">
        <v>11</v>
      </c>
      <c r="B70" s="27" t="s">
        <v>53</v>
      </c>
      <c r="C70" s="3" t="s">
        <v>40</v>
      </c>
      <c r="D70" s="17" t="s">
        <v>32</v>
      </c>
      <c r="E70" s="17">
        <v>2022</v>
      </c>
      <c r="F70" s="11">
        <v>56</v>
      </c>
      <c r="G70" s="24">
        <v>100</v>
      </c>
      <c r="H70" s="24">
        <v>100</v>
      </c>
      <c r="I70" s="24">
        <v>100</v>
      </c>
      <c r="J70" s="24">
        <v>100</v>
      </c>
      <c r="K70" s="18">
        <v>3</v>
      </c>
    </row>
    <row r="71" spans="1:11" ht="42">
      <c r="A71" s="19" t="s">
        <v>11</v>
      </c>
      <c r="B71" s="27" t="s">
        <v>53</v>
      </c>
      <c r="C71" s="3" t="s">
        <v>41</v>
      </c>
      <c r="D71" s="17" t="s">
        <v>43</v>
      </c>
      <c r="E71" s="17">
        <v>2022</v>
      </c>
      <c r="F71" s="11">
        <v>0</v>
      </c>
      <c r="G71" s="24">
        <v>100</v>
      </c>
      <c r="H71" s="24">
        <v>100</v>
      </c>
      <c r="I71" s="24">
        <v>100</v>
      </c>
      <c r="J71" s="24">
        <v>100</v>
      </c>
      <c r="K71" s="18">
        <v>3</v>
      </c>
    </row>
    <row r="72" spans="1:11" ht="42">
      <c r="A72" s="30" t="s">
        <v>34</v>
      </c>
      <c r="B72" s="19" t="s">
        <v>55</v>
      </c>
      <c r="C72" s="3" t="s">
        <v>13</v>
      </c>
      <c r="D72" s="21" t="s">
        <v>24</v>
      </c>
      <c r="E72" s="21">
        <v>2020</v>
      </c>
      <c r="F72" s="22">
        <v>2</v>
      </c>
      <c r="G72" s="36">
        <v>100</v>
      </c>
      <c r="H72" s="36">
        <v>100</v>
      </c>
      <c r="I72" s="36">
        <v>92.3</v>
      </c>
      <c r="J72" s="36">
        <v>100</v>
      </c>
      <c r="K72" s="23">
        <v>3</v>
      </c>
    </row>
    <row r="73" spans="1:11" ht="42">
      <c r="A73" s="30" t="s">
        <v>34</v>
      </c>
      <c r="B73" s="30" t="s">
        <v>56</v>
      </c>
      <c r="C73" s="3" t="s">
        <v>13</v>
      </c>
      <c r="D73" s="17" t="s">
        <v>31</v>
      </c>
      <c r="E73" s="17">
        <v>2021</v>
      </c>
      <c r="F73" s="22"/>
      <c r="G73" s="36">
        <v>99.55</v>
      </c>
      <c r="H73" s="36">
        <v>100</v>
      </c>
      <c r="I73" s="36">
        <v>96</v>
      </c>
      <c r="J73" s="36">
        <v>100</v>
      </c>
      <c r="K73" s="18">
        <v>2</v>
      </c>
    </row>
    <row r="74" spans="1:11" ht="42">
      <c r="A74" s="30" t="s">
        <v>34</v>
      </c>
      <c r="B74" s="30" t="s">
        <v>56</v>
      </c>
      <c r="C74" s="3" t="s">
        <v>15</v>
      </c>
      <c r="D74" s="17" t="s">
        <v>32</v>
      </c>
      <c r="E74" s="17">
        <v>2022</v>
      </c>
      <c r="F74" s="11"/>
      <c r="G74" s="24">
        <v>99.55</v>
      </c>
      <c r="H74" s="24">
        <v>100</v>
      </c>
      <c r="I74" s="24">
        <v>96</v>
      </c>
      <c r="J74" s="24">
        <v>100</v>
      </c>
      <c r="K74" s="18">
        <v>2</v>
      </c>
    </row>
    <row r="75" spans="1:11" ht="42">
      <c r="A75" s="30" t="s">
        <v>34</v>
      </c>
      <c r="B75" s="30" t="s">
        <v>57</v>
      </c>
      <c r="C75" s="3" t="s">
        <v>13</v>
      </c>
      <c r="D75" s="17" t="s">
        <v>32</v>
      </c>
      <c r="E75" s="17">
        <v>2022</v>
      </c>
      <c r="F75" s="11">
        <v>0</v>
      </c>
      <c r="G75" s="24">
        <v>97.26</v>
      </c>
      <c r="H75" s="24">
        <v>99.82</v>
      </c>
      <c r="I75" s="24">
        <v>77.14</v>
      </c>
      <c r="J75" s="24">
        <v>99.82</v>
      </c>
      <c r="K75" s="18">
        <v>2</v>
      </c>
    </row>
    <row r="76" spans="1:11" ht="21">
      <c r="A76" s="29" t="s">
        <v>58</v>
      </c>
      <c r="B76" s="30" t="s">
        <v>59</v>
      </c>
      <c r="C76" s="3" t="s">
        <v>13</v>
      </c>
      <c r="D76" s="17" t="s">
        <v>31</v>
      </c>
      <c r="E76" s="17">
        <v>2021</v>
      </c>
      <c r="F76" s="22">
        <v>8</v>
      </c>
      <c r="G76" s="36">
        <v>95.95</v>
      </c>
      <c r="H76" s="36">
        <v>100</v>
      </c>
      <c r="I76" s="36">
        <v>73.069999999999993</v>
      </c>
      <c r="J76" s="36">
        <v>100</v>
      </c>
      <c r="K76" s="18">
        <v>2</v>
      </c>
    </row>
    <row r="77" spans="1:11" ht="21">
      <c r="A77" s="29" t="s">
        <v>58</v>
      </c>
      <c r="B77" s="30" t="s">
        <v>59</v>
      </c>
      <c r="C77" s="3" t="s">
        <v>15</v>
      </c>
      <c r="D77" s="17" t="s">
        <v>32</v>
      </c>
      <c r="E77" s="17">
        <v>2022</v>
      </c>
      <c r="F77" s="11">
        <v>17</v>
      </c>
      <c r="G77" s="24">
        <v>99.36</v>
      </c>
      <c r="H77" s="24">
        <v>100</v>
      </c>
      <c r="I77" s="24">
        <v>92</v>
      </c>
      <c r="J77" s="24">
        <v>100</v>
      </c>
      <c r="K77" s="18">
        <v>2</v>
      </c>
    </row>
    <row r="78" spans="1:11" ht="21">
      <c r="A78" s="19" t="s">
        <v>48</v>
      </c>
      <c r="B78" s="19" t="s">
        <v>60</v>
      </c>
      <c r="C78" s="3" t="s">
        <v>13</v>
      </c>
      <c r="D78" s="17" t="s">
        <v>39</v>
      </c>
      <c r="E78" s="21">
        <v>2020</v>
      </c>
      <c r="F78" s="11">
        <v>0</v>
      </c>
      <c r="G78" s="36">
        <v>100</v>
      </c>
      <c r="H78" s="36">
        <v>100</v>
      </c>
      <c r="I78" s="36">
        <v>100</v>
      </c>
      <c r="J78" s="36">
        <v>100</v>
      </c>
      <c r="K78" s="18">
        <v>3</v>
      </c>
    </row>
    <row r="79" spans="1:11" ht="21">
      <c r="A79" s="19" t="s">
        <v>48</v>
      </c>
      <c r="B79" s="27" t="s">
        <v>60</v>
      </c>
      <c r="C79" s="3" t="s">
        <v>13</v>
      </c>
      <c r="D79" s="17" t="s">
        <v>19</v>
      </c>
      <c r="E79" s="21">
        <v>2019</v>
      </c>
      <c r="F79" s="11">
        <v>0</v>
      </c>
      <c r="G79" s="3">
        <v>97.77</v>
      </c>
      <c r="H79" s="20"/>
      <c r="I79" s="3">
        <v>100</v>
      </c>
      <c r="J79" s="3">
        <v>100</v>
      </c>
      <c r="K79" s="18">
        <v>3</v>
      </c>
    </row>
    <row r="80" spans="1:11" ht="21">
      <c r="A80" s="19" t="s">
        <v>48</v>
      </c>
      <c r="B80" s="27" t="s">
        <v>60</v>
      </c>
      <c r="C80" s="3" t="s">
        <v>20</v>
      </c>
      <c r="D80" s="17" t="s">
        <v>21</v>
      </c>
      <c r="E80" s="21">
        <v>2019</v>
      </c>
      <c r="F80" s="22">
        <v>0</v>
      </c>
      <c r="G80" s="20">
        <v>100</v>
      </c>
      <c r="H80" s="20"/>
      <c r="I80" s="20">
        <v>100</v>
      </c>
      <c r="J80" s="20">
        <v>100</v>
      </c>
      <c r="K80" s="23">
        <v>3</v>
      </c>
    </row>
    <row r="81" spans="1:11" ht="21">
      <c r="A81" s="19" t="s">
        <v>48</v>
      </c>
      <c r="B81" s="27" t="s">
        <v>60</v>
      </c>
      <c r="C81" s="3" t="s">
        <v>15</v>
      </c>
      <c r="D81" s="17" t="s">
        <v>22</v>
      </c>
      <c r="E81" s="21">
        <v>2019</v>
      </c>
      <c r="F81" s="22">
        <v>0</v>
      </c>
      <c r="G81" s="20">
        <v>100</v>
      </c>
      <c r="H81" s="20"/>
      <c r="I81" s="20">
        <v>100</v>
      </c>
      <c r="J81" s="20">
        <v>100</v>
      </c>
      <c r="K81" s="23">
        <v>3</v>
      </c>
    </row>
    <row r="82" spans="1:11" ht="21">
      <c r="A82" s="19" t="s">
        <v>48</v>
      </c>
      <c r="B82" s="27" t="s">
        <v>60</v>
      </c>
      <c r="C82" s="3" t="s">
        <v>23</v>
      </c>
      <c r="D82" s="17" t="s">
        <v>16</v>
      </c>
      <c r="E82" s="17">
        <v>2021</v>
      </c>
      <c r="F82" s="11">
        <v>1</v>
      </c>
      <c r="G82" s="3">
        <v>100</v>
      </c>
      <c r="H82" s="3">
        <v>100</v>
      </c>
      <c r="I82" s="3">
        <v>100</v>
      </c>
      <c r="J82" s="3">
        <v>100</v>
      </c>
      <c r="K82" s="18">
        <v>3</v>
      </c>
    </row>
    <row r="83" spans="1:11" ht="21">
      <c r="A83" s="19" t="s">
        <v>48</v>
      </c>
      <c r="B83" s="27" t="s">
        <v>60</v>
      </c>
      <c r="C83" s="3" t="s">
        <v>25</v>
      </c>
      <c r="D83" s="17" t="s">
        <v>27</v>
      </c>
      <c r="E83" s="17">
        <v>2021</v>
      </c>
      <c r="F83" s="11">
        <v>0</v>
      </c>
      <c r="G83" s="3">
        <v>100</v>
      </c>
      <c r="H83" s="3">
        <v>100</v>
      </c>
      <c r="I83" s="3">
        <v>100</v>
      </c>
      <c r="J83" s="3">
        <v>100</v>
      </c>
      <c r="K83" s="18">
        <v>3</v>
      </c>
    </row>
    <row r="84" spans="1:11" ht="42">
      <c r="A84" s="19" t="s">
        <v>11</v>
      </c>
      <c r="B84" s="27" t="s">
        <v>61</v>
      </c>
      <c r="C84" s="3" t="s">
        <v>13</v>
      </c>
      <c r="D84" s="17" t="s">
        <v>54</v>
      </c>
      <c r="E84" s="21">
        <v>2020</v>
      </c>
      <c r="F84" s="11">
        <v>1</v>
      </c>
      <c r="G84" s="3">
        <v>97.26</v>
      </c>
      <c r="H84" s="20">
        <v>94.19</v>
      </c>
      <c r="I84" s="3">
        <v>87.36</v>
      </c>
      <c r="J84" s="20">
        <v>98.87</v>
      </c>
      <c r="K84" s="18">
        <v>2</v>
      </c>
    </row>
    <row r="85" spans="1:11" ht="42">
      <c r="A85" s="19" t="s">
        <v>11</v>
      </c>
      <c r="B85" s="27" t="s">
        <v>61</v>
      </c>
      <c r="C85" s="3" t="s">
        <v>15</v>
      </c>
      <c r="D85" s="17" t="s">
        <v>24</v>
      </c>
      <c r="E85" s="21">
        <v>2020</v>
      </c>
      <c r="F85" s="11">
        <v>12</v>
      </c>
      <c r="G85" s="36">
        <v>100</v>
      </c>
      <c r="H85" s="24">
        <v>100</v>
      </c>
      <c r="I85" s="24">
        <v>100</v>
      </c>
      <c r="J85" s="36">
        <v>100</v>
      </c>
      <c r="K85" s="18">
        <v>3</v>
      </c>
    </row>
    <row r="86" spans="1:11" ht="42">
      <c r="A86" s="19" t="s">
        <v>11</v>
      </c>
      <c r="B86" s="27" t="s">
        <v>61</v>
      </c>
      <c r="C86" s="3" t="s">
        <v>23</v>
      </c>
      <c r="D86" s="17" t="s">
        <v>16</v>
      </c>
      <c r="E86" s="17">
        <v>2021</v>
      </c>
      <c r="F86" s="11">
        <v>0</v>
      </c>
      <c r="G86" s="24">
        <v>100</v>
      </c>
      <c r="H86" s="24">
        <v>100</v>
      </c>
      <c r="I86" s="24">
        <v>100</v>
      </c>
      <c r="J86" s="24">
        <v>97.22</v>
      </c>
      <c r="K86" s="18">
        <v>3</v>
      </c>
    </row>
    <row r="87" spans="1:11" ht="42">
      <c r="A87" s="19" t="s">
        <v>11</v>
      </c>
      <c r="B87" s="27" t="s">
        <v>61</v>
      </c>
      <c r="C87" s="3" t="s">
        <v>25</v>
      </c>
      <c r="D87" s="17" t="s">
        <v>27</v>
      </c>
      <c r="E87" s="17">
        <v>2021</v>
      </c>
      <c r="F87" s="11">
        <v>270</v>
      </c>
      <c r="G87" s="24">
        <v>100</v>
      </c>
      <c r="H87" s="24">
        <v>93.93</v>
      </c>
      <c r="I87" s="24">
        <v>100</v>
      </c>
      <c r="J87" s="24">
        <v>93.93</v>
      </c>
      <c r="K87" s="18">
        <v>1</v>
      </c>
    </row>
    <row r="88" spans="1:11" ht="42">
      <c r="A88" s="19" t="s">
        <v>11</v>
      </c>
      <c r="B88" s="27" t="s">
        <v>61</v>
      </c>
      <c r="C88" s="3" t="s">
        <v>26</v>
      </c>
      <c r="D88" s="17" t="s">
        <v>29</v>
      </c>
      <c r="E88" s="17">
        <v>2021</v>
      </c>
      <c r="F88" s="11">
        <v>5</v>
      </c>
      <c r="G88" s="24">
        <v>99.65</v>
      </c>
      <c r="H88" s="24">
        <v>100</v>
      </c>
      <c r="I88" s="24">
        <v>98.46</v>
      </c>
      <c r="J88" s="24">
        <v>0</v>
      </c>
      <c r="K88" s="18">
        <v>1</v>
      </c>
    </row>
    <row r="89" spans="1:11" ht="42">
      <c r="A89" s="19" t="s">
        <v>11</v>
      </c>
      <c r="B89" s="27" t="s">
        <v>61</v>
      </c>
      <c r="C89" s="3" t="s">
        <v>28</v>
      </c>
      <c r="D89" s="17" t="s">
        <v>31</v>
      </c>
      <c r="E89" s="17">
        <v>2021</v>
      </c>
      <c r="F89" s="11">
        <v>84</v>
      </c>
      <c r="G89" s="24">
        <v>100</v>
      </c>
      <c r="H89" s="24">
        <v>100</v>
      </c>
      <c r="I89" s="24">
        <v>98.94</v>
      </c>
      <c r="J89" s="24">
        <v>7.55</v>
      </c>
      <c r="K89" s="18">
        <v>1</v>
      </c>
    </row>
    <row r="90" spans="1:11" ht="42">
      <c r="A90" s="19" t="s">
        <v>11</v>
      </c>
      <c r="B90" s="27" t="s">
        <v>61</v>
      </c>
      <c r="C90" s="3" t="s">
        <v>40</v>
      </c>
      <c r="D90" s="17" t="s">
        <v>32</v>
      </c>
      <c r="E90" s="17">
        <v>2022</v>
      </c>
      <c r="F90" s="11">
        <v>140</v>
      </c>
      <c r="G90" s="24">
        <v>100</v>
      </c>
      <c r="H90" s="24">
        <v>100</v>
      </c>
      <c r="I90" s="24">
        <v>98.95</v>
      </c>
      <c r="J90" s="24">
        <v>7.55</v>
      </c>
      <c r="K90" s="18">
        <v>1</v>
      </c>
    </row>
    <row r="91" spans="1:11" ht="42">
      <c r="A91" s="19" t="s">
        <v>11</v>
      </c>
      <c r="B91" s="27" t="s">
        <v>61</v>
      </c>
      <c r="C91" s="3" t="s">
        <v>41</v>
      </c>
      <c r="D91" s="17" t="s">
        <v>43</v>
      </c>
      <c r="E91" s="17">
        <v>2022</v>
      </c>
      <c r="F91" s="11">
        <v>50</v>
      </c>
      <c r="G91" s="24">
        <v>100</v>
      </c>
      <c r="H91" s="24">
        <v>100</v>
      </c>
      <c r="I91" s="24">
        <v>98.95</v>
      </c>
      <c r="J91" s="24">
        <v>11.21</v>
      </c>
      <c r="K91" s="18">
        <v>1</v>
      </c>
    </row>
    <row r="92" spans="1:11" ht="42">
      <c r="A92" s="19" t="s">
        <v>11</v>
      </c>
      <c r="B92" s="27" t="s">
        <v>62</v>
      </c>
      <c r="C92" s="3" t="s">
        <v>13</v>
      </c>
      <c r="D92" s="17" t="s">
        <v>16</v>
      </c>
      <c r="E92" s="17">
        <v>2021</v>
      </c>
      <c r="F92" s="11">
        <v>0</v>
      </c>
      <c r="G92" s="24">
        <v>100</v>
      </c>
      <c r="H92" s="24">
        <v>100</v>
      </c>
      <c r="I92" s="24">
        <v>100</v>
      </c>
      <c r="J92" s="24">
        <v>97.22</v>
      </c>
      <c r="K92" s="18">
        <v>3</v>
      </c>
    </row>
    <row r="93" spans="1:11" ht="42">
      <c r="A93" s="19" t="s">
        <v>11</v>
      </c>
      <c r="B93" s="27" t="s">
        <v>62</v>
      </c>
      <c r="C93" s="3" t="s">
        <v>15</v>
      </c>
      <c r="D93" s="17" t="s">
        <v>29</v>
      </c>
      <c r="E93" s="17">
        <v>2021</v>
      </c>
      <c r="F93" s="11">
        <v>7</v>
      </c>
      <c r="G93" s="24">
        <v>97.09</v>
      </c>
      <c r="H93" s="24">
        <v>100</v>
      </c>
      <c r="I93" s="24">
        <v>95.37</v>
      </c>
      <c r="J93" s="24">
        <v>0</v>
      </c>
      <c r="K93" s="18">
        <v>1</v>
      </c>
    </row>
    <row r="94" spans="1:11" ht="42">
      <c r="A94" s="19" t="s">
        <v>11</v>
      </c>
      <c r="B94" s="27" t="s">
        <v>63</v>
      </c>
      <c r="C94" s="3" t="s">
        <v>13</v>
      </c>
      <c r="D94" s="17" t="s">
        <v>54</v>
      </c>
      <c r="E94" s="21">
        <v>2020</v>
      </c>
      <c r="F94" s="11">
        <v>1</v>
      </c>
      <c r="G94" s="20">
        <v>97.37</v>
      </c>
      <c r="H94" s="20">
        <v>99.71</v>
      </c>
      <c r="I94" s="3">
        <v>91.25</v>
      </c>
      <c r="J94" s="3">
        <v>99.71</v>
      </c>
      <c r="K94" s="18">
        <v>2</v>
      </c>
    </row>
    <row r="95" spans="1:11" ht="42">
      <c r="A95" s="19" t="s">
        <v>11</v>
      </c>
      <c r="B95" s="27" t="s">
        <v>63</v>
      </c>
      <c r="C95" s="3" t="s">
        <v>15</v>
      </c>
      <c r="D95" s="17" t="s">
        <v>24</v>
      </c>
      <c r="E95" s="21">
        <v>2020</v>
      </c>
      <c r="F95" s="11">
        <v>12</v>
      </c>
      <c r="G95" s="36">
        <v>100</v>
      </c>
      <c r="H95" s="36">
        <v>100</v>
      </c>
      <c r="I95" s="36">
        <v>100</v>
      </c>
      <c r="J95" s="36">
        <v>100</v>
      </c>
      <c r="K95" s="18">
        <v>3</v>
      </c>
    </row>
    <row r="96" spans="1:11" ht="42">
      <c r="A96" s="19" t="s">
        <v>11</v>
      </c>
      <c r="B96" s="27" t="s">
        <v>63</v>
      </c>
      <c r="C96" s="3" t="s">
        <v>23</v>
      </c>
      <c r="D96" s="17" t="s">
        <v>16</v>
      </c>
      <c r="E96" s="17">
        <v>2021</v>
      </c>
      <c r="F96" s="11">
        <v>0</v>
      </c>
      <c r="G96" s="24">
        <v>100</v>
      </c>
      <c r="H96" s="24">
        <v>100</v>
      </c>
      <c r="I96" s="24">
        <v>100</v>
      </c>
      <c r="J96" s="24">
        <v>86.64</v>
      </c>
      <c r="K96" s="18">
        <v>2</v>
      </c>
    </row>
    <row r="97" spans="1:11" ht="42">
      <c r="A97" s="19" t="s">
        <v>11</v>
      </c>
      <c r="B97" s="27" t="s">
        <v>63</v>
      </c>
      <c r="C97" s="3" t="s">
        <v>25</v>
      </c>
      <c r="D97" s="17" t="s">
        <v>27</v>
      </c>
      <c r="E97" s="17">
        <v>2021</v>
      </c>
      <c r="F97" s="11">
        <v>270</v>
      </c>
      <c r="G97" s="24">
        <v>100</v>
      </c>
      <c r="H97" s="24">
        <v>99.72</v>
      </c>
      <c r="I97" s="24">
        <v>100</v>
      </c>
      <c r="J97" s="24">
        <v>33.590000000000003</v>
      </c>
      <c r="K97" s="18">
        <v>1</v>
      </c>
    </row>
    <row r="98" spans="1:11" ht="42">
      <c r="A98" s="19" t="s">
        <v>11</v>
      </c>
      <c r="B98" s="27" t="s">
        <v>63</v>
      </c>
      <c r="C98" s="3" t="s">
        <v>26</v>
      </c>
      <c r="D98" s="17" t="s">
        <v>29</v>
      </c>
      <c r="E98" s="17">
        <v>2021</v>
      </c>
      <c r="F98" s="11">
        <v>6</v>
      </c>
      <c r="G98" s="24">
        <v>99.75</v>
      </c>
      <c r="H98" s="24">
        <v>100</v>
      </c>
      <c r="I98" s="24">
        <v>98.46</v>
      </c>
      <c r="J98" s="24">
        <v>0.85</v>
      </c>
      <c r="K98" s="18">
        <v>1</v>
      </c>
    </row>
    <row r="99" spans="1:11" ht="42">
      <c r="A99" s="19" t="s">
        <v>11</v>
      </c>
      <c r="B99" s="27" t="s">
        <v>63</v>
      </c>
      <c r="C99" s="3" t="s">
        <v>28</v>
      </c>
      <c r="D99" s="17" t="s">
        <v>31</v>
      </c>
      <c r="E99" s="17">
        <v>2021</v>
      </c>
      <c r="F99" s="11">
        <v>84</v>
      </c>
      <c r="G99" s="24">
        <v>100</v>
      </c>
      <c r="H99" s="24">
        <v>100</v>
      </c>
      <c r="I99" s="24">
        <v>98.75</v>
      </c>
      <c r="J99" s="24">
        <v>17.12</v>
      </c>
      <c r="K99" s="18">
        <v>1</v>
      </c>
    </row>
    <row r="100" spans="1:11" ht="42">
      <c r="A100" s="19" t="s">
        <v>11</v>
      </c>
      <c r="B100" s="27" t="s">
        <v>63</v>
      </c>
      <c r="C100" s="3" t="s">
        <v>40</v>
      </c>
      <c r="D100" s="17" t="s">
        <v>32</v>
      </c>
      <c r="E100" s="17">
        <v>2022</v>
      </c>
      <c r="F100" s="11">
        <v>140</v>
      </c>
      <c r="G100" s="24">
        <v>100</v>
      </c>
      <c r="H100" s="24">
        <v>100</v>
      </c>
      <c r="I100" s="24">
        <v>98.75</v>
      </c>
      <c r="J100" s="24">
        <v>17.12</v>
      </c>
      <c r="K100" s="18">
        <v>1</v>
      </c>
    </row>
    <row r="101" spans="1:11" ht="42">
      <c r="A101" s="19" t="s">
        <v>11</v>
      </c>
      <c r="B101" s="27" t="s">
        <v>63</v>
      </c>
      <c r="C101" s="3" t="s">
        <v>41</v>
      </c>
      <c r="D101" s="17" t="s">
        <v>43</v>
      </c>
      <c r="E101" s="17">
        <v>2022</v>
      </c>
      <c r="F101" s="11">
        <v>50</v>
      </c>
      <c r="G101" s="24">
        <v>100</v>
      </c>
      <c r="H101" s="24">
        <v>100</v>
      </c>
      <c r="I101" s="24">
        <v>98.75</v>
      </c>
      <c r="J101" s="24">
        <v>10.99</v>
      </c>
      <c r="K101" s="18">
        <v>1</v>
      </c>
    </row>
    <row r="102" spans="1:11" ht="42">
      <c r="A102" s="19" t="s">
        <v>11</v>
      </c>
      <c r="B102" s="27" t="s">
        <v>64</v>
      </c>
      <c r="C102" s="3" t="s">
        <v>13</v>
      </c>
      <c r="D102" s="17" t="s">
        <v>16</v>
      </c>
      <c r="E102" s="17">
        <v>2021</v>
      </c>
      <c r="F102" s="11">
        <v>0</v>
      </c>
      <c r="G102" s="24">
        <v>100</v>
      </c>
      <c r="H102" s="24">
        <v>100</v>
      </c>
      <c r="I102" s="24">
        <v>100</v>
      </c>
      <c r="J102" s="24">
        <v>90.83</v>
      </c>
      <c r="K102" s="18">
        <v>2</v>
      </c>
    </row>
    <row r="103" spans="1:11" ht="42">
      <c r="A103" s="19" t="s">
        <v>11</v>
      </c>
      <c r="B103" s="27" t="s">
        <v>64</v>
      </c>
      <c r="C103" s="3" t="s">
        <v>15</v>
      </c>
      <c r="D103" s="17" t="s">
        <v>29</v>
      </c>
      <c r="E103" s="17">
        <v>2021</v>
      </c>
      <c r="F103" s="11">
        <v>7</v>
      </c>
      <c r="G103" s="24">
        <v>97.09</v>
      </c>
      <c r="H103" s="24">
        <v>100</v>
      </c>
      <c r="I103" s="24">
        <v>95.37</v>
      </c>
      <c r="J103" s="24">
        <v>0</v>
      </c>
      <c r="K103" s="18">
        <v>1</v>
      </c>
    </row>
    <row r="104" spans="1:11" ht="42">
      <c r="A104" s="19" t="s">
        <v>11</v>
      </c>
      <c r="B104" s="27" t="s">
        <v>65</v>
      </c>
      <c r="C104" s="3" t="s">
        <v>13</v>
      </c>
      <c r="D104" s="17" t="s">
        <v>54</v>
      </c>
      <c r="E104" s="21">
        <v>2020</v>
      </c>
      <c r="F104" s="11">
        <v>90</v>
      </c>
      <c r="G104" s="20">
        <v>98.12</v>
      </c>
      <c r="H104" s="20">
        <v>100</v>
      </c>
      <c r="I104" s="20">
        <v>40</v>
      </c>
      <c r="J104" s="20">
        <v>0</v>
      </c>
      <c r="K104" s="18">
        <v>1</v>
      </c>
    </row>
    <row r="105" spans="1:11" ht="42">
      <c r="A105" s="19" t="s">
        <v>11</v>
      </c>
      <c r="B105" s="27" t="s">
        <v>65</v>
      </c>
      <c r="C105" s="3" t="s">
        <v>15</v>
      </c>
      <c r="D105" s="17" t="s">
        <v>24</v>
      </c>
      <c r="E105" s="21">
        <v>2020</v>
      </c>
      <c r="F105" s="11">
        <v>75</v>
      </c>
      <c r="G105" s="36">
        <v>100</v>
      </c>
      <c r="H105" s="36">
        <v>100</v>
      </c>
      <c r="I105" s="36">
        <v>100</v>
      </c>
      <c r="J105" s="36">
        <v>100</v>
      </c>
      <c r="K105" s="18">
        <v>3</v>
      </c>
    </row>
    <row r="106" spans="1:11" ht="42">
      <c r="A106" s="19" t="s">
        <v>11</v>
      </c>
      <c r="B106" s="27" t="s">
        <v>65</v>
      </c>
      <c r="C106" s="3" t="s">
        <v>23</v>
      </c>
      <c r="D106" s="17" t="s">
        <v>16</v>
      </c>
      <c r="E106" s="17">
        <v>2021</v>
      </c>
      <c r="F106" s="11">
        <v>0</v>
      </c>
      <c r="G106" s="24">
        <v>100</v>
      </c>
      <c r="H106" s="24">
        <v>100</v>
      </c>
      <c r="I106" s="24">
        <v>100</v>
      </c>
      <c r="J106" s="24">
        <v>100</v>
      </c>
      <c r="K106" s="18">
        <v>3</v>
      </c>
    </row>
    <row r="107" spans="1:11" ht="42">
      <c r="A107" s="19" t="s">
        <v>11</v>
      </c>
      <c r="B107" s="27" t="s">
        <v>65</v>
      </c>
      <c r="C107" s="3" t="s">
        <v>25</v>
      </c>
      <c r="D107" s="17" t="s">
        <v>27</v>
      </c>
      <c r="E107" s="17">
        <v>2021</v>
      </c>
      <c r="F107" s="11">
        <v>337</v>
      </c>
      <c r="G107" s="24">
        <v>100</v>
      </c>
      <c r="H107" s="24">
        <v>100</v>
      </c>
      <c r="I107" s="24">
        <v>100</v>
      </c>
      <c r="J107" s="24">
        <v>100</v>
      </c>
      <c r="K107" s="18">
        <v>2</v>
      </c>
    </row>
    <row r="108" spans="1:11" ht="42">
      <c r="A108" s="19" t="s">
        <v>11</v>
      </c>
      <c r="B108" s="27" t="s">
        <v>65</v>
      </c>
      <c r="C108" s="3" t="s">
        <v>26</v>
      </c>
      <c r="D108" s="17" t="s">
        <v>29</v>
      </c>
      <c r="E108" s="17">
        <v>2021</v>
      </c>
      <c r="F108" s="11">
        <v>0</v>
      </c>
      <c r="G108" s="24">
        <v>97.47</v>
      </c>
      <c r="H108" s="24">
        <v>100</v>
      </c>
      <c r="I108" s="24">
        <v>94.73</v>
      </c>
      <c r="J108" s="24">
        <v>100</v>
      </c>
      <c r="K108" s="18">
        <v>3</v>
      </c>
    </row>
    <row r="109" spans="1:11" ht="42">
      <c r="A109" s="19" t="s">
        <v>11</v>
      </c>
      <c r="B109" s="27" t="s">
        <v>65</v>
      </c>
      <c r="C109" s="3" t="s">
        <v>28</v>
      </c>
      <c r="D109" s="17" t="s">
        <v>31</v>
      </c>
      <c r="E109" s="17">
        <v>2021</v>
      </c>
      <c r="F109" s="11">
        <v>0</v>
      </c>
      <c r="G109" s="24">
        <v>100</v>
      </c>
      <c r="H109" s="24">
        <v>100</v>
      </c>
      <c r="I109" s="24">
        <v>100</v>
      </c>
      <c r="J109" s="24">
        <v>100</v>
      </c>
      <c r="K109" s="18">
        <v>3</v>
      </c>
    </row>
    <row r="110" spans="1:11" ht="42">
      <c r="A110" s="19" t="s">
        <v>11</v>
      </c>
      <c r="B110" s="27" t="s">
        <v>65</v>
      </c>
      <c r="C110" s="3" t="s">
        <v>40</v>
      </c>
      <c r="D110" s="17" t="s">
        <v>32</v>
      </c>
      <c r="E110" s="17">
        <v>2022</v>
      </c>
      <c r="F110" s="11">
        <v>56</v>
      </c>
      <c r="G110" s="24">
        <v>100</v>
      </c>
      <c r="H110" s="24">
        <v>100</v>
      </c>
      <c r="I110" s="24">
        <v>100</v>
      </c>
      <c r="J110" s="24">
        <v>100</v>
      </c>
      <c r="K110" s="18">
        <v>3</v>
      </c>
    </row>
    <row r="111" spans="1:11" ht="42">
      <c r="A111" s="19" t="s">
        <v>11</v>
      </c>
      <c r="B111" s="27" t="s">
        <v>65</v>
      </c>
      <c r="C111" s="3" t="s">
        <v>41</v>
      </c>
      <c r="D111" s="17" t="s">
        <v>43</v>
      </c>
      <c r="E111" s="17">
        <v>2022</v>
      </c>
      <c r="F111" s="11">
        <v>198</v>
      </c>
      <c r="G111" s="24">
        <v>100</v>
      </c>
      <c r="H111" s="24">
        <v>100</v>
      </c>
      <c r="I111" s="24">
        <v>100</v>
      </c>
      <c r="J111" s="24">
        <v>100</v>
      </c>
      <c r="K111" s="18">
        <v>3</v>
      </c>
    </row>
    <row r="112" spans="1:11" ht="42">
      <c r="A112" s="19" t="s">
        <v>34</v>
      </c>
      <c r="B112" s="20" t="s">
        <v>66</v>
      </c>
      <c r="C112" s="3" t="s">
        <v>13</v>
      </c>
      <c r="D112" s="17" t="s">
        <v>19</v>
      </c>
      <c r="E112" s="21">
        <v>2019</v>
      </c>
      <c r="F112" s="10"/>
      <c r="G112" s="13">
        <v>100</v>
      </c>
      <c r="H112" s="13"/>
      <c r="I112" s="13">
        <v>81.81</v>
      </c>
      <c r="J112" s="13">
        <v>100</v>
      </c>
      <c r="K112" s="18">
        <v>3</v>
      </c>
    </row>
    <row r="113" spans="1:11" ht="42">
      <c r="A113" s="29" t="s">
        <v>34</v>
      </c>
      <c r="B113" s="3" t="s">
        <v>66</v>
      </c>
      <c r="C113" s="3" t="s">
        <v>20</v>
      </c>
      <c r="D113" s="17" t="s">
        <v>21</v>
      </c>
      <c r="E113" s="17">
        <v>2019</v>
      </c>
      <c r="F113" s="10">
        <v>0</v>
      </c>
      <c r="G113" s="2">
        <v>97.92</v>
      </c>
      <c r="H113" s="2"/>
      <c r="I113" s="2">
        <v>75.86</v>
      </c>
      <c r="J113" s="2">
        <v>100</v>
      </c>
      <c r="K113" s="18">
        <v>2</v>
      </c>
    </row>
    <row r="114" spans="1:11" ht="42">
      <c r="A114" s="29" t="s">
        <v>34</v>
      </c>
      <c r="B114" s="3" t="s">
        <v>66</v>
      </c>
      <c r="C114" s="3" t="s">
        <v>15</v>
      </c>
      <c r="D114" s="17" t="s">
        <v>22</v>
      </c>
      <c r="E114" s="17">
        <v>2019</v>
      </c>
      <c r="F114" s="10">
        <v>120</v>
      </c>
      <c r="G114" s="2">
        <v>99.26</v>
      </c>
      <c r="H114" s="2"/>
      <c r="I114" s="2">
        <v>93.1</v>
      </c>
      <c r="J114" s="2">
        <v>100</v>
      </c>
      <c r="K114" s="18">
        <v>2</v>
      </c>
    </row>
    <row r="115" spans="1:11" ht="42">
      <c r="A115" s="19" t="s">
        <v>67</v>
      </c>
      <c r="B115" s="27" t="s">
        <v>67</v>
      </c>
      <c r="C115" s="20" t="s">
        <v>13</v>
      </c>
      <c r="D115" s="21" t="s">
        <v>39</v>
      </c>
      <c r="E115" s="21">
        <v>2020</v>
      </c>
      <c r="F115" s="22">
        <v>397</v>
      </c>
      <c r="G115" s="36">
        <v>100</v>
      </c>
      <c r="H115" s="36">
        <v>94.55</v>
      </c>
      <c r="I115" s="36">
        <v>88.88</v>
      </c>
      <c r="J115" s="36">
        <v>100</v>
      </c>
      <c r="K115" s="23">
        <v>2</v>
      </c>
    </row>
    <row r="116" spans="1:11" ht="42">
      <c r="A116" s="19" t="s">
        <v>67</v>
      </c>
      <c r="B116" s="27" t="s">
        <v>67</v>
      </c>
      <c r="C116" s="20" t="s">
        <v>15</v>
      </c>
      <c r="D116" s="21" t="s">
        <v>16</v>
      </c>
      <c r="E116" s="21">
        <v>2021</v>
      </c>
      <c r="F116" s="22">
        <v>0</v>
      </c>
      <c r="G116" s="36">
        <v>100</v>
      </c>
      <c r="H116" s="36">
        <v>99.58</v>
      </c>
      <c r="I116" s="36">
        <v>88.89</v>
      </c>
      <c r="J116" s="36">
        <v>100</v>
      </c>
      <c r="K116" s="18"/>
    </row>
    <row r="117" spans="1:11" ht="42">
      <c r="A117" s="19" t="s">
        <v>34</v>
      </c>
      <c r="B117" s="30" t="s">
        <v>56</v>
      </c>
      <c r="C117" s="3" t="s">
        <v>23</v>
      </c>
      <c r="D117" s="21" t="s">
        <v>51</v>
      </c>
      <c r="E117" s="21">
        <v>2022</v>
      </c>
      <c r="F117" s="22">
        <v>0</v>
      </c>
      <c r="G117" s="20">
        <v>100</v>
      </c>
      <c r="H117" s="20">
        <v>100</v>
      </c>
      <c r="I117" s="20">
        <v>100</v>
      </c>
      <c r="J117" s="20">
        <v>100</v>
      </c>
      <c r="K117" s="23">
        <v>3</v>
      </c>
    </row>
    <row r="118" spans="1:11" ht="42">
      <c r="A118" s="19" t="s">
        <v>34</v>
      </c>
      <c r="B118" s="3" t="s">
        <v>66</v>
      </c>
      <c r="C118" s="3" t="s">
        <v>23</v>
      </c>
      <c r="D118" s="21" t="s">
        <v>51</v>
      </c>
      <c r="E118" s="21">
        <v>2022</v>
      </c>
      <c r="F118" s="22">
        <v>0</v>
      </c>
      <c r="G118" s="20">
        <v>94.11</v>
      </c>
      <c r="H118" s="20">
        <v>99.84</v>
      </c>
      <c r="I118" s="20">
        <v>50</v>
      </c>
      <c r="J118" s="20">
        <v>100</v>
      </c>
      <c r="K118" s="23">
        <v>2</v>
      </c>
    </row>
    <row r="119" spans="1:11" ht="21">
      <c r="A119" s="19" t="s">
        <v>46</v>
      </c>
      <c r="B119" s="27" t="s">
        <v>52</v>
      </c>
      <c r="C119" s="3" t="s">
        <v>42</v>
      </c>
      <c r="D119" s="21" t="s">
        <v>51</v>
      </c>
      <c r="E119" s="21">
        <v>2022</v>
      </c>
      <c r="F119" s="22">
        <v>0</v>
      </c>
      <c r="G119" s="20">
        <v>97.85</v>
      </c>
      <c r="H119" s="20">
        <v>100</v>
      </c>
      <c r="I119" s="20">
        <v>100</v>
      </c>
      <c r="J119" s="20">
        <v>100</v>
      </c>
      <c r="K119" s="23">
        <v>3</v>
      </c>
    </row>
    <row r="120" spans="1:11" ht="21">
      <c r="A120" s="19" t="s">
        <v>37</v>
      </c>
      <c r="B120" s="27" t="s">
        <v>44</v>
      </c>
      <c r="C120" s="3" t="s">
        <v>68</v>
      </c>
      <c r="D120" s="21" t="s">
        <v>51</v>
      </c>
      <c r="E120" s="21">
        <v>2022</v>
      </c>
      <c r="F120" s="22">
        <v>0</v>
      </c>
      <c r="G120" s="20">
        <v>100</v>
      </c>
      <c r="H120" s="20">
        <v>100</v>
      </c>
      <c r="I120" s="20">
        <v>100</v>
      </c>
      <c r="J120" s="20">
        <v>100</v>
      </c>
      <c r="K120" s="23">
        <v>3</v>
      </c>
    </row>
    <row r="121" spans="1:11" ht="21">
      <c r="A121" s="29" t="s">
        <v>37</v>
      </c>
      <c r="B121" s="30" t="s">
        <v>38</v>
      </c>
      <c r="C121" s="3" t="s">
        <v>69</v>
      </c>
      <c r="D121" s="17" t="s">
        <v>70</v>
      </c>
      <c r="E121" s="17">
        <v>2022</v>
      </c>
      <c r="F121" s="11">
        <v>0</v>
      </c>
      <c r="G121" s="3">
        <v>100</v>
      </c>
      <c r="H121" s="3">
        <v>100</v>
      </c>
      <c r="I121" s="3">
        <v>100</v>
      </c>
      <c r="J121" s="3">
        <v>100</v>
      </c>
      <c r="K121" s="18">
        <v>3</v>
      </c>
    </row>
    <row r="122" spans="1:11" ht="21">
      <c r="A122" s="29" t="s">
        <v>46</v>
      </c>
      <c r="B122" s="30" t="s">
        <v>47</v>
      </c>
      <c r="C122" s="3" t="s">
        <v>68</v>
      </c>
      <c r="D122" s="17" t="s">
        <v>70</v>
      </c>
      <c r="E122" s="17">
        <v>2022</v>
      </c>
      <c r="F122" s="11">
        <v>0</v>
      </c>
      <c r="G122" s="3">
        <v>98.84</v>
      </c>
      <c r="H122" s="3">
        <v>100</v>
      </c>
      <c r="I122" s="3">
        <v>90.32</v>
      </c>
      <c r="J122" s="3">
        <v>100</v>
      </c>
      <c r="K122" s="18">
        <v>2</v>
      </c>
    </row>
    <row r="123" spans="1:11" ht="21">
      <c r="A123" s="29" t="s">
        <v>46</v>
      </c>
      <c r="B123" s="30" t="s">
        <v>52</v>
      </c>
      <c r="C123" s="3" t="s">
        <v>68</v>
      </c>
      <c r="D123" s="17" t="s">
        <v>70</v>
      </c>
      <c r="E123" s="17">
        <v>2022</v>
      </c>
      <c r="F123" s="11">
        <v>0</v>
      </c>
      <c r="G123" s="3">
        <v>97.74</v>
      </c>
      <c r="H123" s="3">
        <v>100</v>
      </c>
      <c r="I123" s="3">
        <v>87.5</v>
      </c>
      <c r="J123" s="3">
        <v>100</v>
      </c>
      <c r="K123" s="18">
        <v>2</v>
      </c>
    </row>
    <row r="124" spans="1:11" ht="42">
      <c r="A124" s="31" t="s">
        <v>17</v>
      </c>
      <c r="B124" s="30" t="s">
        <v>30</v>
      </c>
      <c r="C124" s="3" t="s">
        <v>23</v>
      </c>
      <c r="D124" s="17" t="s">
        <v>70</v>
      </c>
      <c r="E124" s="17">
        <v>2022</v>
      </c>
      <c r="F124" s="11">
        <v>1</v>
      </c>
      <c r="G124" s="3">
        <v>99.84</v>
      </c>
      <c r="H124" s="3">
        <v>100</v>
      </c>
      <c r="I124" s="3">
        <v>85.71</v>
      </c>
      <c r="J124" s="3">
        <v>100</v>
      </c>
      <c r="K124" s="18">
        <v>2</v>
      </c>
    </row>
    <row r="125" spans="1:11" ht="42">
      <c r="A125" s="31" t="s">
        <v>17</v>
      </c>
      <c r="B125" s="30" t="s">
        <v>33</v>
      </c>
      <c r="C125" s="3" t="s">
        <v>23</v>
      </c>
      <c r="D125" s="17" t="s">
        <v>70</v>
      </c>
      <c r="E125" s="17">
        <v>2022</v>
      </c>
      <c r="F125" s="11">
        <v>4</v>
      </c>
      <c r="G125" s="3">
        <v>99.95</v>
      </c>
      <c r="H125" s="3">
        <v>100</v>
      </c>
      <c r="I125" s="3">
        <v>86.67</v>
      </c>
      <c r="J125" s="3">
        <v>100</v>
      </c>
      <c r="K125" s="18">
        <v>2</v>
      </c>
    </row>
    <row r="126" spans="1:11" ht="42">
      <c r="A126" s="29" t="s">
        <v>34</v>
      </c>
      <c r="B126" s="30" t="s">
        <v>56</v>
      </c>
      <c r="C126" s="3" t="s">
        <v>25</v>
      </c>
      <c r="D126" s="17" t="s">
        <v>70</v>
      </c>
      <c r="E126" s="17">
        <v>2022</v>
      </c>
      <c r="F126" s="32">
        <v>0</v>
      </c>
      <c r="G126" s="32">
        <v>99.73</v>
      </c>
      <c r="H126" s="3">
        <v>100</v>
      </c>
      <c r="I126" s="3">
        <v>97.1</v>
      </c>
      <c r="J126" s="3">
        <v>100</v>
      </c>
      <c r="K126" s="18">
        <v>3</v>
      </c>
    </row>
    <row r="127" spans="1:11" ht="42">
      <c r="A127" s="29" t="s">
        <v>34</v>
      </c>
      <c r="B127" s="30" t="s">
        <v>57</v>
      </c>
      <c r="C127" s="3" t="s">
        <v>15</v>
      </c>
      <c r="D127" s="17" t="s">
        <v>51</v>
      </c>
      <c r="E127" s="17">
        <v>2022</v>
      </c>
      <c r="F127" s="11">
        <v>0</v>
      </c>
      <c r="G127" s="3">
        <v>94.11</v>
      </c>
      <c r="H127" s="3">
        <v>99.84</v>
      </c>
      <c r="I127" s="3">
        <v>50</v>
      </c>
      <c r="J127" s="3">
        <v>100</v>
      </c>
      <c r="K127" s="18">
        <v>2</v>
      </c>
    </row>
    <row r="128" spans="1:11" ht="42">
      <c r="A128" s="29" t="s">
        <v>34</v>
      </c>
      <c r="B128" s="30" t="s">
        <v>57</v>
      </c>
      <c r="C128" s="3" t="s">
        <v>23</v>
      </c>
      <c r="D128" s="17" t="s">
        <v>70</v>
      </c>
      <c r="E128" s="17">
        <v>2022</v>
      </c>
      <c r="F128" s="22">
        <v>0</v>
      </c>
      <c r="G128" s="33">
        <v>99.22</v>
      </c>
      <c r="H128" s="20">
        <v>99.85</v>
      </c>
      <c r="I128" s="20">
        <v>64.709999999999994</v>
      </c>
      <c r="J128" s="3">
        <v>100</v>
      </c>
      <c r="K128" s="18">
        <v>2</v>
      </c>
    </row>
    <row r="129" spans="1:11" ht="42">
      <c r="A129" s="29" t="s">
        <v>34</v>
      </c>
      <c r="B129" s="30" t="s">
        <v>56</v>
      </c>
      <c r="C129" s="3" t="s">
        <v>26</v>
      </c>
      <c r="D129" s="17" t="s">
        <v>71</v>
      </c>
      <c r="E129" s="17">
        <v>2022</v>
      </c>
      <c r="F129" s="11">
        <v>15</v>
      </c>
      <c r="G129" s="3">
        <v>99.86</v>
      </c>
      <c r="H129" s="3">
        <v>100</v>
      </c>
      <c r="I129" s="3">
        <v>94.29</v>
      </c>
      <c r="J129" s="3">
        <v>100</v>
      </c>
      <c r="K129" s="18">
        <v>3</v>
      </c>
    </row>
    <row r="130" spans="1:11" ht="42">
      <c r="A130" s="19" t="s">
        <v>11</v>
      </c>
      <c r="B130" s="27" t="s">
        <v>63</v>
      </c>
      <c r="C130" s="3" t="s">
        <v>42</v>
      </c>
      <c r="D130" s="17" t="s">
        <v>71</v>
      </c>
      <c r="E130" s="17">
        <v>2022</v>
      </c>
      <c r="F130" s="11">
        <v>85</v>
      </c>
      <c r="G130" s="3">
        <v>100</v>
      </c>
      <c r="H130" s="3">
        <v>99.94</v>
      </c>
      <c r="I130" s="3">
        <v>98.81</v>
      </c>
      <c r="J130" s="3">
        <v>10.16</v>
      </c>
      <c r="K130" s="18">
        <v>1</v>
      </c>
    </row>
    <row r="131" spans="1:11" ht="42">
      <c r="A131" s="29" t="s">
        <v>11</v>
      </c>
      <c r="B131" s="30" t="s">
        <v>61</v>
      </c>
      <c r="C131" s="3" t="s">
        <v>42</v>
      </c>
      <c r="D131" s="17" t="s">
        <v>71</v>
      </c>
      <c r="E131" s="17">
        <v>2022</v>
      </c>
      <c r="F131" s="11">
        <v>408</v>
      </c>
      <c r="G131" s="3">
        <v>100</v>
      </c>
      <c r="H131" s="3">
        <v>99.8</v>
      </c>
      <c r="I131" s="3">
        <v>98.97</v>
      </c>
      <c r="J131" s="3">
        <v>4.17</v>
      </c>
      <c r="K131" s="18">
        <v>1</v>
      </c>
    </row>
    <row r="132" spans="1:11" ht="42">
      <c r="A132" s="29" t="s">
        <v>11</v>
      </c>
      <c r="B132" s="30" t="s">
        <v>65</v>
      </c>
      <c r="C132" s="3" t="s">
        <v>42</v>
      </c>
      <c r="D132" s="17" t="s">
        <v>71</v>
      </c>
      <c r="E132" s="17">
        <v>2022</v>
      </c>
      <c r="F132" s="11">
        <v>299</v>
      </c>
      <c r="G132" s="3">
        <v>100</v>
      </c>
      <c r="H132" s="3">
        <v>100</v>
      </c>
      <c r="I132" s="3">
        <v>100</v>
      </c>
      <c r="J132" s="3">
        <v>100</v>
      </c>
      <c r="K132" s="18">
        <v>3</v>
      </c>
    </row>
    <row r="133" spans="1:11" ht="42">
      <c r="A133" s="29" t="s">
        <v>11</v>
      </c>
      <c r="B133" s="30" t="s">
        <v>53</v>
      </c>
      <c r="C133" s="3" t="s">
        <v>42</v>
      </c>
      <c r="D133" s="17" t="s">
        <v>71</v>
      </c>
      <c r="E133" s="17">
        <v>2022</v>
      </c>
      <c r="F133" s="11">
        <v>0</v>
      </c>
      <c r="G133" s="3">
        <v>100</v>
      </c>
      <c r="H133" s="3">
        <v>100</v>
      </c>
      <c r="I133" s="3">
        <v>100</v>
      </c>
      <c r="J133" s="3">
        <v>100</v>
      </c>
      <c r="K133" s="18">
        <v>3</v>
      </c>
    </row>
    <row r="134" spans="1:11" ht="21">
      <c r="A134" s="29" t="s">
        <v>46</v>
      </c>
      <c r="B134" s="30" t="s">
        <v>52</v>
      </c>
      <c r="C134" s="3" t="s">
        <v>69</v>
      </c>
      <c r="D134" s="17" t="s">
        <v>72</v>
      </c>
      <c r="E134" s="17">
        <v>2023</v>
      </c>
      <c r="F134" s="11">
        <v>0</v>
      </c>
      <c r="G134" s="3">
        <v>98.85</v>
      </c>
      <c r="H134" s="3">
        <v>100</v>
      </c>
      <c r="I134" s="3">
        <v>93.75</v>
      </c>
      <c r="J134" s="3">
        <v>100</v>
      </c>
      <c r="K134" s="18">
        <v>3</v>
      </c>
    </row>
    <row r="135" spans="1:11" ht="21">
      <c r="A135" s="29" t="s">
        <v>46</v>
      </c>
      <c r="B135" s="30" t="s">
        <v>47</v>
      </c>
      <c r="C135" s="3" t="s">
        <v>69</v>
      </c>
      <c r="D135" s="17" t="s">
        <v>72</v>
      </c>
      <c r="E135" s="17">
        <v>2023</v>
      </c>
      <c r="F135" s="11">
        <v>0</v>
      </c>
      <c r="G135" s="3">
        <v>85.38</v>
      </c>
      <c r="H135" s="3">
        <v>100</v>
      </c>
      <c r="I135" s="3">
        <v>90.32</v>
      </c>
      <c r="J135" s="3">
        <v>100</v>
      </c>
      <c r="K135" s="18">
        <v>2</v>
      </c>
    </row>
    <row r="136" spans="1:11" ht="21">
      <c r="A136" s="29" t="s">
        <v>37</v>
      </c>
      <c r="B136" s="30" t="s">
        <v>44</v>
      </c>
      <c r="C136" s="3" t="s">
        <v>73</v>
      </c>
      <c r="D136" s="17" t="s">
        <v>72</v>
      </c>
      <c r="E136" s="17">
        <v>2023</v>
      </c>
      <c r="F136" s="11">
        <v>0</v>
      </c>
      <c r="G136" s="3">
        <v>99.93</v>
      </c>
      <c r="H136" s="3">
        <v>100</v>
      </c>
      <c r="I136" s="3">
        <v>90.63</v>
      </c>
      <c r="J136" s="3">
        <v>100</v>
      </c>
      <c r="K136" s="18">
        <v>3</v>
      </c>
    </row>
    <row r="137" spans="1:11" ht="42">
      <c r="A137" s="29" t="s">
        <v>34</v>
      </c>
      <c r="B137" s="30" t="s">
        <v>56</v>
      </c>
      <c r="C137" s="3" t="s">
        <v>28</v>
      </c>
      <c r="D137" s="17" t="s">
        <v>72</v>
      </c>
      <c r="E137" s="17">
        <v>2023</v>
      </c>
      <c r="F137" s="11">
        <v>0</v>
      </c>
      <c r="G137" s="3">
        <v>98.46</v>
      </c>
      <c r="H137" s="3">
        <v>100</v>
      </c>
      <c r="I137" s="3">
        <v>95.65</v>
      </c>
      <c r="J137" s="3">
        <v>100</v>
      </c>
      <c r="K137" s="18">
        <v>3</v>
      </c>
    </row>
    <row r="138" spans="1:11" ht="42">
      <c r="A138" s="31" t="s">
        <v>17</v>
      </c>
      <c r="B138" s="30" t="s">
        <v>33</v>
      </c>
      <c r="C138" s="3" t="s">
        <v>25</v>
      </c>
      <c r="D138" s="17" t="s">
        <v>72</v>
      </c>
      <c r="E138" s="17">
        <v>2023</v>
      </c>
      <c r="F138" s="11">
        <v>0</v>
      </c>
      <c r="G138" s="3">
        <v>98.16</v>
      </c>
      <c r="H138" s="3">
        <v>100</v>
      </c>
      <c r="I138" s="3">
        <v>90</v>
      </c>
      <c r="J138" s="3">
        <v>100</v>
      </c>
      <c r="K138" s="18">
        <v>2</v>
      </c>
    </row>
    <row r="139" spans="1:11" ht="21">
      <c r="A139" s="12"/>
      <c r="B139" s="20"/>
      <c r="C139" s="20"/>
      <c r="D139" s="21"/>
      <c r="E139" s="21"/>
      <c r="F139" s="22"/>
      <c r="G139" s="20"/>
      <c r="H139" s="20"/>
      <c r="I139" s="20"/>
      <c r="J139" s="20"/>
      <c r="K139" s="23"/>
    </row>
    <row r="140" spans="1:11" ht="42">
      <c r="A140" s="31" t="s">
        <v>17</v>
      </c>
      <c r="B140" s="30" t="s">
        <v>30</v>
      </c>
      <c r="C140" s="3" t="s">
        <v>25</v>
      </c>
      <c r="D140" s="17" t="s">
        <v>72</v>
      </c>
      <c r="E140" s="17">
        <v>2023</v>
      </c>
      <c r="F140" s="11">
        <v>0</v>
      </c>
      <c r="G140" s="3">
        <v>96.34</v>
      </c>
      <c r="H140" s="3">
        <v>100</v>
      </c>
      <c r="I140" s="3">
        <v>95.24</v>
      </c>
      <c r="J140" s="3">
        <v>100</v>
      </c>
      <c r="K140" s="18">
        <v>3</v>
      </c>
    </row>
    <row r="141" spans="1:11" ht="21">
      <c r="A141" s="12" t="s">
        <v>37</v>
      </c>
      <c r="B141" s="20" t="s">
        <v>38</v>
      </c>
      <c r="C141" s="3" t="s">
        <v>68</v>
      </c>
      <c r="D141" s="34" t="s">
        <v>72</v>
      </c>
      <c r="E141" s="21">
        <v>2023</v>
      </c>
      <c r="F141" s="22">
        <v>0</v>
      </c>
      <c r="G141" s="24">
        <v>99.9</v>
      </c>
      <c r="H141" s="20">
        <v>100</v>
      </c>
      <c r="I141" s="20">
        <v>87.5</v>
      </c>
      <c r="J141" s="20">
        <v>100</v>
      </c>
      <c r="K141" s="23">
        <v>2</v>
      </c>
    </row>
    <row r="142" spans="1:11" ht="21">
      <c r="A142" s="29" t="s">
        <v>46</v>
      </c>
      <c r="B142" s="30" t="s">
        <v>47</v>
      </c>
      <c r="C142" s="3" t="s">
        <v>73</v>
      </c>
      <c r="D142" s="17" t="s">
        <v>74</v>
      </c>
      <c r="E142" s="17">
        <v>2023</v>
      </c>
      <c r="F142" s="11">
        <v>0</v>
      </c>
      <c r="G142" s="3">
        <v>99.16</v>
      </c>
      <c r="H142" s="3">
        <v>100</v>
      </c>
      <c r="I142" s="3">
        <v>90.32</v>
      </c>
      <c r="J142" s="3">
        <v>100</v>
      </c>
      <c r="K142" s="18">
        <v>2</v>
      </c>
    </row>
    <row r="143" spans="1:11" ht="21">
      <c r="A143" s="29" t="s">
        <v>46</v>
      </c>
      <c r="B143" s="30" t="s">
        <v>52</v>
      </c>
      <c r="C143" s="3" t="s">
        <v>73</v>
      </c>
      <c r="D143" s="17" t="s">
        <v>74</v>
      </c>
      <c r="E143" s="17">
        <v>2023</v>
      </c>
      <c r="F143" s="11">
        <v>0</v>
      </c>
      <c r="G143" s="3">
        <v>98.57</v>
      </c>
      <c r="H143" s="3">
        <v>100</v>
      </c>
      <c r="I143" s="3">
        <v>93.75</v>
      </c>
      <c r="J143" s="3">
        <v>100</v>
      </c>
      <c r="K143" s="18">
        <v>3</v>
      </c>
    </row>
    <row r="144" spans="1:11" ht="42">
      <c r="A144" s="31" t="s">
        <v>17</v>
      </c>
      <c r="B144" s="30" t="s">
        <v>30</v>
      </c>
      <c r="C144" s="3" t="s">
        <v>26</v>
      </c>
      <c r="D144" s="17" t="s">
        <v>74</v>
      </c>
      <c r="E144" s="17">
        <v>2023</v>
      </c>
      <c r="F144" s="11">
        <v>0</v>
      </c>
      <c r="G144" s="3">
        <v>89.11</v>
      </c>
      <c r="H144" s="3">
        <v>100</v>
      </c>
      <c r="I144" s="3">
        <v>85.71</v>
      </c>
      <c r="J144" s="3">
        <v>100</v>
      </c>
      <c r="K144" s="18">
        <v>2</v>
      </c>
    </row>
    <row r="145" spans="1:11" ht="21">
      <c r="A145" s="12"/>
      <c r="B145" s="20"/>
      <c r="C145" s="20"/>
      <c r="D145" s="21"/>
      <c r="E145" s="21"/>
      <c r="F145" s="22"/>
      <c r="G145" s="20"/>
      <c r="H145" s="20"/>
      <c r="I145" s="20"/>
      <c r="J145" s="20"/>
      <c r="K145" s="23"/>
    </row>
    <row r="146" spans="1:11" ht="42">
      <c r="A146" s="31" t="s">
        <v>17</v>
      </c>
      <c r="B146" s="30" t="s">
        <v>33</v>
      </c>
      <c r="C146" s="3" t="s">
        <v>26</v>
      </c>
      <c r="D146" s="17" t="s">
        <v>74</v>
      </c>
      <c r="E146" s="17">
        <v>2023</v>
      </c>
      <c r="F146" s="11">
        <v>0</v>
      </c>
      <c r="G146" s="3">
        <v>99.91</v>
      </c>
      <c r="H146" s="3">
        <v>100</v>
      </c>
      <c r="I146" s="3">
        <v>100</v>
      </c>
      <c r="J146" s="3">
        <v>100</v>
      </c>
      <c r="K146" s="18">
        <v>3</v>
      </c>
    </row>
    <row r="147" spans="1:11" ht="42">
      <c r="A147" s="29" t="s">
        <v>34</v>
      </c>
      <c r="B147" s="30" t="s">
        <v>56</v>
      </c>
      <c r="C147" s="3" t="s">
        <v>40</v>
      </c>
      <c r="D147" s="17" t="s">
        <v>74</v>
      </c>
      <c r="E147" s="17">
        <v>2023</v>
      </c>
      <c r="F147" s="11">
        <v>0</v>
      </c>
      <c r="G147" s="3">
        <v>100</v>
      </c>
      <c r="H147" s="3">
        <v>100</v>
      </c>
      <c r="I147" s="3">
        <v>100</v>
      </c>
      <c r="J147" s="3">
        <v>100</v>
      </c>
      <c r="K147" s="18">
        <v>3</v>
      </c>
    </row>
    <row r="148" spans="1:11" ht="42">
      <c r="A148" s="29" t="s">
        <v>34</v>
      </c>
      <c r="B148" s="30" t="s">
        <v>57</v>
      </c>
      <c r="C148" s="3" t="s">
        <v>25</v>
      </c>
      <c r="D148" s="17" t="s">
        <v>74</v>
      </c>
      <c r="E148" s="17">
        <v>2023</v>
      </c>
      <c r="F148" s="11">
        <v>0</v>
      </c>
      <c r="G148" s="3">
        <v>95.17</v>
      </c>
      <c r="H148" s="3">
        <v>100</v>
      </c>
      <c r="I148" s="3">
        <v>66.67</v>
      </c>
      <c r="J148" s="3">
        <v>100</v>
      </c>
      <c r="K148" s="18">
        <v>1</v>
      </c>
    </row>
    <row r="149" spans="1:11" ht="21">
      <c r="A149" s="12"/>
      <c r="B149" s="20"/>
      <c r="C149" s="20"/>
      <c r="D149" s="21"/>
      <c r="E149" s="21"/>
      <c r="F149" s="22"/>
      <c r="G149" s="20"/>
      <c r="H149" s="20"/>
      <c r="I149" s="20"/>
      <c r="J149" s="20"/>
      <c r="K149" s="23"/>
    </row>
    <row r="150" spans="1:11" ht="42">
      <c r="A150" s="29" t="s">
        <v>11</v>
      </c>
      <c r="B150" s="30" t="s">
        <v>63</v>
      </c>
      <c r="C150" s="3" t="s">
        <v>68</v>
      </c>
      <c r="D150" s="17" t="s">
        <v>74</v>
      </c>
      <c r="E150" s="17">
        <v>2023</v>
      </c>
      <c r="F150" s="11">
        <v>0</v>
      </c>
      <c r="G150" s="3">
        <v>100</v>
      </c>
      <c r="H150" s="3">
        <v>100</v>
      </c>
      <c r="I150" s="3">
        <v>98.81</v>
      </c>
      <c r="J150" s="3">
        <v>12.72</v>
      </c>
      <c r="K150" s="18">
        <v>1</v>
      </c>
    </row>
    <row r="151" spans="1:11" ht="42">
      <c r="A151" s="29" t="s">
        <v>11</v>
      </c>
      <c r="B151" s="30" t="s">
        <v>61</v>
      </c>
      <c r="C151" s="3" t="s">
        <v>68</v>
      </c>
      <c r="D151" s="17" t="s">
        <v>74</v>
      </c>
      <c r="E151" s="17">
        <v>2023</v>
      </c>
      <c r="F151" s="11">
        <v>0</v>
      </c>
      <c r="G151" s="3">
        <v>100</v>
      </c>
      <c r="H151" s="3">
        <v>100</v>
      </c>
      <c r="I151" s="3">
        <v>98.99</v>
      </c>
      <c r="J151" s="3">
        <v>5.36</v>
      </c>
      <c r="K151" s="18">
        <v>1</v>
      </c>
    </row>
    <row r="152" spans="1:11" ht="42">
      <c r="A152" s="29" t="s">
        <v>11</v>
      </c>
      <c r="B152" s="30" t="s">
        <v>65</v>
      </c>
      <c r="C152" s="3" t="s">
        <v>68</v>
      </c>
      <c r="D152" s="17" t="s">
        <v>74</v>
      </c>
      <c r="E152" s="17">
        <v>2023</v>
      </c>
      <c r="F152" s="11">
        <v>0</v>
      </c>
      <c r="G152" s="3">
        <v>100</v>
      </c>
      <c r="H152" s="3">
        <v>100</v>
      </c>
      <c r="I152" s="3">
        <v>100</v>
      </c>
      <c r="J152" s="3">
        <v>100</v>
      </c>
      <c r="K152" s="18">
        <v>3</v>
      </c>
    </row>
    <row r="153" spans="1:11" ht="21">
      <c r="A153" s="12"/>
      <c r="B153" s="20"/>
      <c r="C153" s="20"/>
      <c r="D153" s="21"/>
      <c r="E153" s="21"/>
      <c r="F153" s="22"/>
      <c r="G153" s="20"/>
      <c r="H153" s="20"/>
      <c r="I153" s="20"/>
      <c r="J153" s="20"/>
      <c r="K153" s="23"/>
    </row>
    <row r="154" spans="1:11" ht="42">
      <c r="A154" s="29" t="s">
        <v>11</v>
      </c>
      <c r="B154" s="30" t="s">
        <v>53</v>
      </c>
      <c r="C154" s="3" t="s">
        <v>68</v>
      </c>
      <c r="D154" s="17" t="s">
        <v>74</v>
      </c>
      <c r="E154" s="17">
        <v>2023</v>
      </c>
      <c r="F154" s="11">
        <v>0</v>
      </c>
      <c r="G154" s="3">
        <v>100</v>
      </c>
      <c r="H154" s="3">
        <v>100</v>
      </c>
      <c r="I154" s="3">
        <v>100</v>
      </c>
      <c r="J154" s="3">
        <v>100</v>
      </c>
      <c r="K154" s="18">
        <v>3</v>
      </c>
    </row>
    <row r="155" spans="1:11" ht="21">
      <c r="A155" s="31" t="s">
        <v>37</v>
      </c>
      <c r="B155" s="3" t="s">
        <v>38</v>
      </c>
      <c r="C155" s="3" t="s">
        <v>69</v>
      </c>
      <c r="D155" s="25" t="s">
        <v>74</v>
      </c>
      <c r="E155" s="17">
        <v>2023</v>
      </c>
      <c r="F155" s="11">
        <v>0</v>
      </c>
      <c r="G155" s="3">
        <v>99.73</v>
      </c>
      <c r="H155" s="3">
        <v>100</v>
      </c>
      <c r="I155" s="3">
        <v>93.75</v>
      </c>
      <c r="J155" s="3">
        <v>100</v>
      </c>
      <c r="K155" s="18">
        <v>3</v>
      </c>
    </row>
    <row r="156" spans="1:11" ht="21">
      <c r="A156" s="29" t="s">
        <v>46</v>
      </c>
      <c r="B156" s="30" t="s">
        <v>52</v>
      </c>
      <c r="C156" s="3" t="s">
        <v>75</v>
      </c>
      <c r="D156" s="17" t="s">
        <v>76</v>
      </c>
      <c r="E156" s="17">
        <v>2023</v>
      </c>
      <c r="F156" s="11">
        <v>0</v>
      </c>
      <c r="G156" s="3">
        <v>97.22</v>
      </c>
      <c r="H156" s="3">
        <v>100</v>
      </c>
      <c r="I156" s="3">
        <v>87.5</v>
      </c>
      <c r="J156" s="3">
        <v>100</v>
      </c>
      <c r="K156" s="18">
        <v>2</v>
      </c>
    </row>
    <row r="157" spans="1:11" ht="21">
      <c r="A157" s="29" t="s">
        <v>46</v>
      </c>
      <c r="B157" s="30" t="s">
        <v>47</v>
      </c>
      <c r="C157" s="3" t="s">
        <v>73</v>
      </c>
      <c r="D157" s="17" t="s">
        <v>76</v>
      </c>
      <c r="E157" s="17">
        <v>2023</v>
      </c>
      <c r="F157" s="11">
        <v>0</v>
      </c>
      <c r="G157" s="3">
        <v>99.38</v>
      </c>
      <c r="H157" s="3">
        <v>100</v>
      </c>
      <c r="I157" s="3">
        <v>90.32</v>
      </c>
      <c r="J157" s="3">
        <v>100</v>
      </c>
      <c r="K157" s="18">
        <v>2</v>
      </c>
    </row>
    <row r="158" spans="1:11" ht="42">
      <c r="A158" s="31" t="s">
        <v>17</v>
      </c>
      <c r="B158" s="30" t="s">
        <v>30</v>
      </c>
      <c r="C158" s="3" t="s">
        <v>28</v>
      </c>
      <c r="D158" s="17" t="s">
        <v>76</v>
      </c>
      <c r="E158" s="17">
        <v>2023</v>
      </c>
      <c r="F158" s="11">
        <v>0</v>
      </c>
      <c r="G158" s="3">
        <v>97.44</v>
      </c>
      <c r="H158" s="3">
        <v>100</v>
      </c>
      <c r="I158" s="3">
        <v>96.94</v>
      </c>
      <c r="J158" s="3">
        <v>100</v>
      </c>
      <c r="K158" s="18">
        <v>3</v>
      </c>
    </row>
    <row r="159" spans="1:11" ht="42">
      <c r="A159" s="31" t="s">
        <v>17</v>
      </c>
      <c r="B159" s="30" t="s">
        <v>33</v>
      </c>
      <c r="C159" s="3" t="s">
        <v>28</v>
      </c>
      <c r="D159" s="17" t="s">
        <v>76</v>
      </c>
      <c r="E159" s="17">
        <v>2023</v>
      </c>
      <c r="F159" s="11">
        <v>13</v>
      </c>
      <c r="G159" s="3">
        <v>99.9</v>
      </c>
      <c r="H159" s="3">
        <v>100</v>
      </c>
      <c r="I159" s="3">
        <v>96.74</v>
      </c>
      <c r="J159" s="3">
        <v>100</v>
      </c>
      <c r="K159" s="18">
        <v>3</v>
      </c>
    </row>
    <row r="160" spans="1:11" ht="42">
      <c r="A160" s="29" t="s">
        <v>34</v>
      </c>
      <c r="B160" s="30" t="s">
        <v>56</v>
      </c>
      <c r="C160" s="3" t="s">
        <v>41</v>
      </c>
      <c r="D160" s="17" t="s">
        <v>76</v>
      </c>
      <c r="E160" s="17">
        <v>2023</v>
      </c>
      <c r="F160" s="11">
        <v>97</v>
      </c>
      <c r="G160" s="3">
        <v>100</v>
      </c>
      <c r="H160" s="3">
        <v>100</v>
      </c>
      <c r="I160" s="3">
        <v>100</v>
      </c>
      <c r="J160" s="3">
        <v>100</v>
      </c>
      <c r="K160" s="18">
        <v>3</v>
      </c>
    </row>
    <row r="161" spans="1:11" ht="42">
      <c r="A161" s="29" t="s">
        <v>34</v>
      </c>
      <c r="B161" s="30" t="s">
        <v>57</v>
      </c>
      <c r="C161" s="3" t="s">
        <v>26</v>
      </c>
      <c r="D161" s="17" t="s">
        <v>76</v>
      </c>
      <c r="E161" s="17">
        <v>2023</v>
      </c>
      <c r="F161" s="11">
        <v>16</v>
      </c>
      <c r="G161" s="3">
        <v>88.5</v>
      </c>
      <c r="H161" s="3">
        <v>100</v>
      </c>
      <c r="I161" s="3">
        <v>33.33</v>
      </c>
      <c r="J161" s="3">
        <v>100</v>
      </c>
      <c r="K161" s="18">
        <v>1</v>
      </c>
    </row>
    <row r="162" spans="1:11" ht="21">
      <c r="A162" s="29" t="s">
        <v>58</v>
      </c>
      <c r="B162" s="30" t="s">
        <v>59</v>
      </c>
      <c r="C162" s="3" t="s">
        <v>23</v>
      </c>
      <c r="D162" s="17" t="s">
        <v>76</v>
      </c>
      <c r="E162" s="17">
        <v>2023</v>
      </c>
      <c r="F162" s="11">
        <v>0</v>
      </c>
      <c r="G162" s="3">
        <v>93.99</v>
      </c>
      <c r="H162" s="3">
        <v>98.27</v>
      </c>
      <c r="I162" s="3">
        <v>100</v>
      </c>
      <c r="J162" s="3">
        <v>100</v>
      </c>
      <c r="K162" s="18">
        <v>3</v>
      </c>
    </row>
    <row r="163" spans="1:11" ht="21">
      <c r="A163" s="31" t="s">
        <v>37</v>
      </c>
      <c r="B163" s="3" t="s">
        <v>38</v>
      </c>
      <c r="C163" s="3" t="s">
        <v>73</v>
      </c>
      <c r="D163" s="17" t="s">
        <v>76</v>
      </c>
      <c r="E163" s="17">
        <v>2023</v>
      </c>
      <c r="F163" s="11">
        <v>0</v>
      </c>
      <c r="G163" s="3">
        <v>99.83</v>
      </c>
      <c r="H163" s="3">
        <v>100</v>
      </c>
      <c r="I163" s="3">
        <v>93.55</v>
      </c>
      <c r="J163" s="3">
        <v>100</v>
      </c>
      <c r="K163" s="18">
        <v>3</v>
      </c>
    </row>
    <row r="164" spans="1:11" ht="21">
      <c r="A164" s="29" t="s">
        <v>46</v>
      </c>
      <c r="B164" s="30" t="s">
        <v>47</v>
      </c>
      <c r="C164" s="3" t="s">
        <v>75</v>
      </c>
      <c r="D164" s="17" t="s">
        <v>77</v>
      </c>
      <c r="E164" s="17">
        <v>2023</v>
      </c>
      <c r="F164" s="11">
        <v>0</v>
      </c>
      <c r="G164" s="3">
        <v>99.67</v>
      </c>
      <c r="H164" s="3">
        <v>100</v>
      </c>
      <c r="I164" s="3">
        <v>91.67</v>
      </c>
      <c r="J164" s="3">
        <v>100</v>
      </c>
      <c r="K164" s="18">
        <v>2</v>
      </c>
    </row>
    <row r="165" spans="1:11" ht="21">
      <c r="A165" s="29" t="s">
        <v>46</v>
      </c>
      <c r="B165" s="30" t="s">
        <v>52</v>
      </c>
      <c r="C165" s="3" t="s">
        <v>75</v>
      </c>
      <c r="D165" s="17" t="s">
        <v>77</v>
      </c>
      <c r="E165" s="17">
        <v>2023</v>
      </c>
      <c r="F165" s="11">
        <v>0</v>
      </c>
      <c r="G165" s="3">
        <v>97.16</v>
      </c>
      <c r="H165" s="3">
        <v>100</v>
      </c>
      <c r="I165" s="3">
        <v>81.25</v>
      </c>
      <c r="J165" s="3">
        <v>100</v>
      </c>
      <c r="K165" s="18">
        <v>2</v>
      </c>
    </row>
    <row r="166" spans="1:11" ht="42">
      <c r="A166" s="31" t="s">
        <v>17</v>
      </c>
      <c r="B166" s="30" t="s">
        <v>30</v>
      </c>
      <c r="C166" s="3" t="s">
        <v>40</v>
      </c>
      <c r="D166" s="17" t="s">
        <v>77</v>
      </c>
      <c r="E166" s="17">
        <v>2023</v>
      </c>
      <c r="F166" s="11">
        <v>0</v>
      </c>
      <c r="G166" s="3">
        <v>97.44</v>
      </c>
      <c r="H166" s="3">
        <v>100</v>
      </c>
      <c r="I166" s="3">
        <v>96.84</v>
      </c>
      <c r="J166" s="3">
        <v>100</v>
      </c>
      <c r="K166" s="18">
        <v>3</v>
      </c>
    </row>
    <row r="167" spans="1:11" ht="42">
      <c r="A167" s="31" t="s">
        <v>17</v>
      </c>
      <c r="B167" s="30" t="s">
        <v>33</v>
      </c>
      <c r="C167" s="3" t="s">
        <v>40</v>
      </c>
      <c r="D167" s="17" t="s">
        <v>77</v>
      </c>
      <c r="E167" s="17">
        <v>2023</v>
      </c>
      <c r="F167" s="11">
        <v>0</v>
      </c>
      <c r="G167" s="3">
        <v>99.39</v>
      </c>
      <c r="H167" s="3">
        <v>100</v>
      </c>
      <c r="I167" s="3">
        <v>97.89</v>
      </c>
      <c r="J167" s="3">
        <v>100</v>
      </c>
      <c r="K167" s="18">
        <v>3</v>
      </c>
    </row>
    <row r="168" spans="1:11" ht="42">
      <c r="A168" s="29" t="s">
        <v>34</v>
      </c>
      <c r="B168" s="30" t="s">
        <v>56</v>
      </c>
      <c r="C168" s="3" t="s">
        <v>42</v>
      </c>
      <c r="D168" s="17" t="s">
        <v>77</v>
      </c>
      <c r="E168" s="17">
        <v>2023</v>
      </c>
      <c r="F168" s="11">
        <v>14</v>
      </c>
      <c r="G168" s="3">
        <v>95.59</v>
      </c>
      <c r="H168" s="3">
        <v>100</v>
      </c>
      <c r="I168" s="3">
        <v>98.53</v>
      </c>
      <c r="J168" s="3">
        <v>100</v>
      </c>
      <c r="K168" s="18">
        <v>3</v>
      </c>
    </row>
    <row r="169" spans="1:11" ht="21">
      <c r="A169" s="29" t="s">
        <v>58</v>
      </c>
      <c r="B169" s="30" t="s">
        <v>59</v>
      </c>
      <c r="C169" s="3" t="s">
        <v>25</v>
      </c>
      <c r="D169" s="17" t="s">
        <v>77</v>
      </c>
      <c r="E169" s="17">
        <v>2023</v>
      </c>
      <c r="F169" s="11">
        <v>0</v>
      </c>
      <c r="G169" s="3">
        <v>93.66</v>
      </c>
      <c r="H169" s="3">
        <v>100</v>
      </c>
      <c r="I169" s="3">
        <v>100</v>
      </c>
      <c r="J169" s="3">
        <v>100</v>
      </c>
      <c r="K169" s="18">
        <v>3</v>
      </c>
    </row>
    <row r="170" spans="1:11" ht="21">
      <c r="A170" s="31" t="s">
        <v>37</v>
      </c>
      <c r="B170" s="3" t="s">
        <v>38</v>
      </c>
      <c r="C170" s="3" t="s">
        <v>75</v>
      </c>
      <c r="D170" s="17" t="s">
        <v>77</v>
      </c>
      <c r="E170" s="17">
        <v>2023</v>
      </c>
      <c r="F170" s="11">
        <v>0</v>
      </c>
      <c r="G170" s="3">
        <v>99.58</v>
      </c>
      <c r="H170" s="3">
        <v>100</v>
      </c>
      <c r="I170" s="3">
        <v>100</v>
      </c>
      <c r="J170" s="3">
        <v>100</v>
      </c>
      <c r="K170" s="18">
        <v>3</v>
      </c>
    </row>
    <row r="171" spans="1:11" ht="21">
      <c r="A171" s="31" t="s">
        <v>37</v>
      </c>
      <c r="B171" s="3" t="s">
        <v>38</v>
      </c>
      <c r="C171" s="3" t="s">
        <v>78</v>
      </c>
      <c r="D171" s="17" t="s">
        <v>79</v>
      </c>
      <c r="E171" s="17">
        <v>2024</v>
      </c>
      <c r="F171" s="11">
        <v>0</v>
      </c>
      <c r="G171" s="3">
        <v>99.9</v>
      </c>
      <c r="H171" s="3">
        <v>100</v>
      </c>
      <c r="I171" s="3">
        <v>96.7</v>
      </c>
      <c r="J171" s="3">
        <v>100</v>
      </c>
      <c r="K171" s="18">
        <v>3</v>
      </c>
    </row>
    <row r="172" spans="1:11" ht="42">
      <c r="A172" s="29" t="s">
        <v>11</v>
      </c>
      <c r="B172" s="30" t="s">
        <v>63</v>
      </c>
      <c r="C172" s="3" t="s">
        <v>69</v>
      </c>
      <c r="D172" s="17" t="s">
        <v>77</v>
      </c>
      <c r="E172" s="17">
        <v>2023</v>
      </c>
      <c r="F172" s="11">
        <v>0</v>
      </c>
      <c r="G172" s="3">
        <v>100</v>
      </c>
      <c r="H172" s="3">
        <v>100</v>
      </c>
      <c r="I172" s="3">
        <v>98.81</v>
      </c>
      <c r="J172" s="3">
        <v>13.64</v>
      </c>
      <c r="K172" s="18">
        <v>1</v>
      </c>
    </row>
    <row r="173" spans="1:11" ht="42">
      <c r="A173" s="29" t="s">
        <v>11</v>
      </c>
      <c r="B173" s="30" t="s">
        <v>61</v>
      </c>
      <c r="C173" s="3" t="s">
        <v>69</v>
      </c>
      <c r="D173" s="17" t="s">
        <v>77</v>
      </c>
      <c r="E173" s="17">
        <v>2023</v>
      </c>
      <c r="F173" s="11">
        <v>0</v>
      </c>
      <c r="G173" s="3">
        <v>100</v>
      </c>
      <c r="H173" s="3">
        <v>100</v>
      </c>
      <c r="I173" s="3">
        <v>98.99</v>
      </c>
      <c r="J173" s="3">
        <v>13.72</v>
      </c>
      <c r="K173" s="18">
        <v>1</v>
      </c>
    </row>
    <row r="174" spans="1:11" ht="42">
      <c r="A174" s="19" t="s">
        <v>11</v>
      </c>
      <c r="B174" s="27" t="s">
        <v>65</v>
      </c>
      <c r="C174" s="20" t="s">
        <v>69</v>
      </c>
      <c r="D174" s="21" t="s">
        <v>77</v>
      </c>
      <c r="E174" s="21">
        <v>2023</v>
      </c>
      <c r="F174" s="22">
        <v>0</v>
      </c>
      <c r="G174" s="20">
        <v>100</v>
      </c>
      <c r="H174" s="20">
        <v>100</v>
      </c>
      <c r="I174" s="20">
        <v>97.62</v>
      </c>
      <c r="J174" s="20">
        <v>100</v>
      </c>
      <c r="K174" s="23">
        <v>2</v>
      </c>
    </row>
    <row r="175" spans="1:11" ht="42">
      <c r="A175" s="29" t="s">
        <v>11</v>
      </c>
      <c r="B175" s="30" t="s">
        <v>53</v>
      </c>
      <c r="C175" s="3" t="s">
        <v>69</v>
      </c>
      <c r="D175" s="17" t="s">
        <v>77</v>
      </c>
      <c r="E175" s="17">
        <v>2023</v>
      </c>
      <c r="F175" s="11">
        <v>0</v>
      </c>
      <c r="G175" s="3">
        <v>100</v>
      </c>
      <c r="H175" s="3">
        <v>100</v>
      </c>
      <c r="I175" s="3">
        <v>100</v>
      </c>
      <c r="J175" s="3">
        <v>100</v>
      </c>
      <c r="K175" s="18">
        <v>3</v>
      </c>
    </row>
    <row r="176" spans="1:11" ht="21">
      <c r="A176" s="29" t="s">
        <v>58</v>
      </c>
      <c r="B176" s="30" t="s">
        <v>59</v>
      </c>
      <c r="C176" s="3" t="s">
        <v>26</v>
      </c>
      <c r="D176" s="17" t="s">
        <v>79</v>
      </c>
      <c r="E176" s="17">
        <v>2024</v>
      </c>
      <c r="F176" s="11">
        <v>0</v>
      </c>
      <c r="G176" s="3">
        <v>91.27</v>
      </c>
      <c r="H176" s="3">
        <v>100</v>
      </c>
      <c r="I176" s="3">
        <v>100</v>
      </c>
      <c r="J176" s="3">
        <v>100</v>
      </c>
      <c r="K176" s="18">
        <v>2</v>
      </c>
    </row>
    <row r="177" spans="1:11" ht="21">
      <c r="A177" s="29" t="s">
        <v>46</v>
      </c>
      <c r="B177" s="30" t="s">
        <v>47</v>
      </c>
      <c r="C177" s="3" t="s">
        <v>78</v>
      </c>
      <c r="D177" s="17" t="s">
        <v>79</v>
      </c>
      <c r="E177" s="17">
        <v>2024</v>
      </c>
      <c r="F177" s="11">
        <v>0</v>
      </c>
      <c r="G177" s="3">
        <v>99.01</v>
      </c>
      <c r="H177" s="3">
        <v>100</v>
      </c>
      <c r="I177" s="3">
        <v>92.31</v>
      </c>
      <c r="J177" s="3">
        <v>100</v>
      </c>
      <c r="K177" s="18">
        <v>2</v>
      </c>
    </row>
    <row r="178" spans="1:11" ht="21">
      <c r="A178" s="19" t="s">
        <v>46</v>
      </c>
      <c r="B178" s="27" t="s">
        <v>52</v>
      </c>
      <c r="C178" s="20" t="s">
        <v>78</v>
      </c>
      <c r="D178" s="21" t="s">
        <v>79</v>
      </c>
      <c r="E178" s="21">
        <v>2024</v>
      </c>
      <c r="F178" s="22">
        <v>0</v>
      </c>
      <c r="G178" s="20">
        <v>97.85</v>
      </c>
      <c r="H178" s="20">
        <v>100</v>
      </c>
      <c r="I178" s="20">
        <v>87.5</v>
      </c>
      <c r="J178" s="20">
        <v>100</v>
      </c>
      <c r="K178" s="23">
        <v>2</v>
      </c>
    </row>
    <row r="179" spans="1:11" ht="42">
      <c r="A179" s="31" t="s">
        <v>17</v>
      </c>
      <c r="B179" s="30" t="s">
        <v>30</v>
      </c>
      <c r="C179" s="3" t="s">
        <v>40</v>
      </c>
      <c r="D179" s="17" t="s">
        <v>79</v>
      </c>
      <c r="E179" s="17">
        <v>2024</v>
      </c>
      <c r="F179" s="11">
        <v>0</v>
      </c>
      <c r="G179" s="3">
        <v>98.65</v>
      </c>
      <c r="H179" s="3">
        <v>100</v>
      </c>
      <c r="I179" s="3">
        <v>97.7</v>
      </c>
      <c r="J179" s="3">
        <v>100</v>
      </c>
      <c r="K179" s="18">
        <v>3</v>
      </c>
    </row>
    <row r="180" spans="1:11" ht="42">
      <c r="A180" s="31" t="s">
        <v>17</v>
      </c>
      <c r="B180" s="30" t="s">
        <v>33</v>
      </c>
      <c r="C180" s="3" t="s">
        <v>41</v>
      </c>
      <c r="D180" s="17" t="s">
        <v>79</v>
      </c>
      <c r="E180" s="17">
        <v>2024</v>
      </c>
      <c r="F180" s="11">
        <v>0</v>
      </c>
      <c r="G180" s="3">
        <v>99.93</v>
      </c>
      <c r="H180" s="3">
        <v>100</v>
      </c>
      <c r="I180" s="3">
        <v>97.62</v>
      </c>
      <c r="J180" s="3">
        <v>100</v>
      </c>
      <c r="K180" s="18">
        <v>3</v>
      </c>
    </row>
    <row r="181" spans="1:11" ht="42">
      <c r="A181" s="29" t="s">
        <v>34</v>
      </c>
      <c r="B181" s="30" t="s">
        <v>56</v>
      </c>
      <c r="C181" s="3" t="s">
        <v>68</v>
      </c>
      <c r="D181" s="17" t="s">
        <v>79</v>
      </c>
      <c r="E181" s="17">
        <v>2024</v>
      </c>
      <c r="F181" s="11">
        <v>0</v>
      </c>
      <c r="G181" s="3">
        <v>100</v>
      </c>
      <c r="H181" s="3">
        <v>100</v>
      </c>
      <c r="I181" s="3">
        <v>100</v>
      </c>
      <c r="J181" s="3">
        <v>100</v>
      </c>
      <c r="K181" s="18">
        <v>3</v>
      </c>
    </row>
    <row r="182" spans="1:11" ht="21">
      <c r="A182" s="31" t="s">
        <v>37</v>
      </c>
      <c r="B182" s="3" t="s">
        <v>38</v>
      </c>
      <c r="C182" s="3" t="s">
        <v>80</v>
      </c>
      <c r="D182" s="17" t="s">
        <v>81</v>
      </c>
      <c r="E182" s="17">
        <v>2024</v>
      </c>
      <c r="F182" s="11">
        <v>0</v>
      </c>
      <c r="G182" s="3">
        <v>99.9</v>
      </c>
      <c r="H182" s="3">
        <v>100</v>
      </c>
      <c r="I182" s="3">
        <v>100</v>
      </c>
      <c r="J182" s="3">
        <v>100</v>
      </c>
      <c r="K182" s="18">
        <v>3</v>
      </c>
    </row>
    <row r="183" spans="1:11" ht="21">
      <c r="A183" s="29" t="s">
        <v>46</v>
      </c>
      <c r="B183" s="30" t="s">
        <v>47</v>
      </c>
      <c r="C183" s="3" t="s">
        <v>80</v>
      </c>
      <c r="D183" s="17" t="s">
        <v>81</v>
      </c>
      <c r="E183" s="17">
        <v>2024</v>
      </c>
      <c r="F183" s="11">
        <v>0</v>
      </c>
      <c r="G183" s="3">
        <v>99.38</v>
      </c>
      <c r="H183" s="3">
        <v>100</v>
      </c>
      <c r="I183" s="3">
        <v>75.680000000000007</v>
      </c>
      <c r="J183" s="3">
        <v>100</v>
      </c>
      <c r="K183" s="18">
        <v>2</v>
      </c>
    </row>
    <row r="184" spans="1:11" ht="21">
      <c r="A184" s="29" t="s">
        <v>46</v>
      </c>
      <c r="B184" s="30" t="s">
        <v>52</v>
      </c>
      <c r="C184" s="3" t="s">
        <v>80</v>
      </c>
      <c r="D184" s="17" t="s">
        <v>81</v>
      </c>
      <c r="E184" s="17">
        <v>2024</v>
      </c>
      <c r="F184" s="11">
        <v>0</v>
      </c>
      <c r="G184" s="3">
        <v>96.9</v>
      </c>
      <c r="H184" s="3">
        <v>100</v>
      </c>
      <c r="I184" s="3">
        <v>81.25</v>
      </c>
      <c r="J184" s="3">
        <v>100</v>
      </c>
      <c r="K184" s="18">
        <v>2</v>
      </c>
    </row>
    <row r="185" spans="1:11" ht="42">
      <c r="A185" s="31" t="s">
        <v>17</v>
      </c>
      <c r="B185" s="30" t="s">
        <v>30</v>
      </c>
      <c r="C185" s="3" t="s">
        <v>41</v>
      </c>
      <c r="D185" s="17" t="s">
        <v>81</v>
      </c>
      <c r="E185" s="17">
        <v>2024</v>
      </c>
      <c r="F185" s="11">
        <v>2</v>
      </c>
      <c r="G185" s="3">
        <v>99.43</v>
      </c>
      <c r="H185" s="3">
        <v>100</v>
      </c>
      <c r="I185" s="3">
        <v>98.68</v>
      </c>
      <c r="J185" s="3">
        <v>100</v>
      </c>
      <c r="K185" s="18">
        <v>3</v>
      </c>
    </row>
    <row r="186" spans="1:11" ht="42">
      <c r="A186" s="31" t="s">
        <v>17</v>
      </c>
      <c r="B186" s="30" t="s">
        <v>33</v>
      </c>
      <c r="C186" s="3" t="s">
        <v>42</v>
      </c>
      <c r="D186" s="17" t="s">
        <v>81</v>
      </c>
      <c r="E186" s="17">
        <v>2024</v>
      </c>
      <c r="F186" s="11">
        <v>2</v>
      </c>
      <c r="G186" s="3">
        <v>96.54</v>
      </c>
      <c r="H186" s="3">
        <v>100</v>
      </c>
      <c r="I186" s="3">
        <v>98.73</v>
      </c>
      <c r="J186" s="3">
        <v>100</v>
      </c>
      <c r="K186" s="18">
        <v>3</v>
      </c>
    </row>
    <row r="187" spans="1:11" ht="42">
      <c r="A187" s="29" t="s">
        <v>34</v>
      </c>
      <c r="B187" s="30" t="s">
        <v>56</v>
      </c>
      <c r="C187" s="3" t="s">
        <v>69</v>
      </c>
      <c r="D187" s="17" t="s">
        <v>81</v>
      </c>
      <c r="E187" s="17">
        <v>2024</v>
      </c>
      <c r="F187" s="11">
        <v>0</v>
      </c>
      <c r="G187" s="3">
        <v>99.81</v>
      </c>
      <c r="H187" s="3">
        <v>100</v>
      </c>
      <c r="I187" s="3">
        <v>98.53</v>
      </c>
      <c r="J187" s="3">
        <v>100</v>
      </c>
      <c r="K187" s="18">
        <v>3</v>
      </c>
    </row>
    <row r="188" spans="1:11" ht="42">
      <c r="A188" s="29" t="s">
        <v>34</v>
      </c>
      <c r="B188" s="30" t="s">
        <v>57</v>
      </c>
      <c r="C188" s="3" t="s">
        <v>28</v>
      </c>
      <c r="D188" s="17" t="s">
        <v>77</v>
      </c>
      <c r="E188" s="17">
        <v>2023</v>
      </c>
      <c r="F188" s="11">
        <v>0</v>
      </c>
      <c r="G188" s="3">
        <v>91.72</v>
      </c>
      <c r="H188" s="3">
        <v>100</v>
      </c>
      <c r="I188" s="3">
        <v>37.21</v>
      </c>
      <c r="J188" s="3">
        <v>100</v>
      </c>
      <c r="K188" s="18">
        <v>1</v>
      </c>
    </row>
    <row r="189" spans="1:11" ht="42">
      <c r="A189" s="29" t="s">
        <v>34</v>
      </c>
      <c r="B189" s="30" t="s">
        <v>57</v>
      </c>
      <c r="C189" s="3" t="s">
        <v>40</v>
      </c>
      <c r="D189" s="17" t="s">
        <v>81</v>
      </c>
      <c r="E189" s="17">
        <v>2024</v>
      </c>
      <c r="F189" s="11">
        <v>19</v>
      </c>
      <c r="G189" s="3">
        <v>95.68</v>
      </c>
      <c r="H189" s="3">
        <v>100</v>
      </c>
      <c r="I189" s="3">
        <v>55.81</v>
      </c>
      <c r="J189" s="3">
        <v>100</v>
      </c>
      <c r="K189" s="18">
        <v>1</v>
      </c>
    </row>
    <row r="190" spans="1:11" ht="21">
      <c r="A190" s="12"/>
      <c r="B190" s="20"/>
      <c r="C190" s="20"/>
      <c r="D190" s="21"/>
      <c r="E190" s="21"/>
      <c r="F190" s="22"/>
      <c r="G190" s="20"/>
      <c r="H190" s="20"/>
      <c r="I190" s="20"/>
      <c r="J190" s="20"/>
      <c r="K190" s="23"/>
    </row>
    <row r="191" spans="1:11" ht="21">
      <c r="A191" s="29" t="s">
        <v>58</v>
      </c>
      <c r="B191" s="30" t="s">
        <v>59</v>
      </c>
      <c r="C191" s="3" t="s">
        <v>28</v>
      </c>
      <c r="D191" s="17" t="s">
        <v>81</v>
      </c>
      <c r="E191" s="17">
        <v>2024</v>
      </c>
      <c r="F191" s="11">
        <v>0</v>
      </c>
      <c r="G191" s="3">
        <v>92.08</v>
      </c>
      <c r="H191" s="3">
        <v>100</v>
      </c>
      <c r="I191" s="3">
        <v>100</v>
      </c>
      <c r="J191" s="3">
        <v>100</v>
      </c>
      <c r="K191" s="18">
        <v>3</v>
      </c>
    </row>
  </sheetData>
  <mergeCells count="1">
    <mergeCell ref="M40:N40"/>
  </mergeCells>
  <pageMargins left="0.7" right="0.7" top="0.75" bottom="0.75" header="0.3" footer="0.3"/>
  <pageSetup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C556-1FFC-824B-B312-9400BD0D9D3A}">
  <dimension ref="T24:T57"/>
  <sheetViews>
    <sheetView showGridLines="0" tabSelected="1" topLeftCell="G1" zoomScale="80" zoomScaleNormal="80" workbookViewId="0">
      <selection activeCell="S33" sqref="S33"/>
    </sheetView>
  </sheetViews>
  <sheetFormatPr defaultColWidth="11" defaultRowHeight="15.75"/>
  <cols>
    <col min="1" max="19" width="10.875" customWidth="1"/>
  </cols>
  <sheetData>
    <row r="24" spans="20:20">
      <c r="T24" s="28"/>
    </row>
    <row r="47" ht="68.099999999999994" customHeight="1"/>
    <row r="48" ht="53.1" customHeight="1"/>
    <row r="49" ht="29.1" customHeight="1"/>
    <row r="50" ht="30" customHeight="1"/>
    <row r="51" ht="36" customHeight="1"/>
    <row r="52" ht="56.1" customHeight="1"/>
    <row r="53" ht="33" customHeight="1"/>
    <row r="54" ht="42" customHeight="1"/>
    <row r="55" ht="42" customHeight="1"/>
    <row r="56" ht="30" customHeight="1"/>
    <row r="57" ht="35.1" customHeight="1"/>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8F98C-C9DF-4A29-B86D-ED7C36EB3593}">
  <dimension ref="A1"/>
  <sheetViews>
    <sheetView showGridLines="0" topLeftCell="A184" zoomScaleNormal="100" workbookViewId="0">
      <selection activeCell="K308" sqref="K308"/>
    </sheetView>
  </sheetViews>
  <sheetFormatPr defaultColWidth="11" defaultRowHeight="15.75"/>
  <cols>
    <col min="1" max="1" width="4.75" customWidth="1"/>
  </cols>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B116-144B-9648-A0E6-ED06020CCB95}">
  <dimension ref="A1:B12"/>
  <sheetViews>
    <sheetView topLeftCell="A2" workbookViewId="0">
      <selection activeCell="T29" sqref="T29"/>
    </sheetView>
  </sheetViews>
  <sheetFormatPr defaultColWidth="11" defaultRowHeight="15.75"/>
  <cols>
    <col min="1" max="1" width="21" bestFit="1" customWidth="1"/>
    <col min="2" max="2" width="25.25" bestFit="1" customWidth="1"/>
  </cols>
  <sheetData>
    <row r="1" spans="1:2">
      <c r="A1" s="7" t="s">
        <v>82</v>
      </c>
      <c r="B1" t="s">
        <v>83</v>
      </c>
    </row>
    <row r="2" spans="1:2">
      <c r="A2" s="8" t="s">
        <v>30</v>
      </c>
      <c r="B2">
        <v>5</v>
      </c>
    </row>
    <row r="3" spans="1:2">
      <c r="A3" s="9" t="s">
        <v>31</v>
      </c>
      <c r="B3">
        <v>1</v>
      </c>
    </row>
    <row r="4" spans="1:2">
      <c r="A4" s="9" t="s">
        <v>32</v>
      </c>
      <c r="B4">
        <v>1</v>
      </c>
    </row>
    <row r="5" spans="1:2">
      <c r="A5" s="9" t="s">
        <v>70</v>
      </c>
      <c r="B5">
        <v>1</v>
      </c>
    </row>
    <row r="6" spans="1:2">
      <c r="A6" s="9" t="s">
        <v>72</v>
      </c>
      <c r="B6">
        <v>0</v>
      </c>
    </row>
    <row r="7" spans="1:2">
      <c r="A7" s="9" t="s">
        <v>74</v>
      </c>
      <c r="B7">
        <v>0</v>
      </c>
    </row>
    <row r="8" spans="1:2">
      <c r="A8" s="9" t="s">
        <v>76</v>
      </c>
      <c r="B8">
        <v>0</v>
      </c>
    </row>
    <row r="9" spans="1:2">
      <c r="A9" s="9" t="s">
        <v>77</v>
      </c>
      <c r="B9">
        <v>0</v>
      </c>
    </row>
    <row r="10" spans="1:2">
      <c r="A10" s="9" t="s">
        <v>79</v>
      </c>
      <c r="B10">
        <v>0</v>
      </c>
    </row>
    <row r="11" spans="1:2">
      <c r="A11" s="9" t="s">
        <v>81</v>
      </c>
      <c r="B11">
        <v>2</v>
      </c>
    </row>
    <row r="12" spans="1:2">
      <c r="A12" s="8" t="s">
        <v>84</v>
      </c>
      <c r="B12">
        <v>5</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A14F-EE8F-D743-BB94-A49FA44CD0D8}">
  <dimension ref="A1:B12"/>
  <sheetViews>
    <sheetView workbookViewId="0">
      <selection activeCell="B16" sqref="B16"/>
    </sheetView>
  </sheetViews>
  <sheetFormatPr defaultColWidth="11" defaultRowHeight="15.75"/>
  <cols>
    <col min="1" max="1" width="21" bestFit="1" customWidth="1"/>
    <col min="2" max="2" width="22.875" bestFit="1" customWidth="1"/>
  </cols>
  <sheetData>
    <row r="1" spans="1:2">
      <c r="A1" s="7" t="s">
        <v>82</v>
      </c>
      <c r="B1" t="s">
        <v>85</v>
      </c>
    </row>
    <row r="2" spans="1:2">
      <c r="A2" s="8" t="s">
        <v>30</v>
      </c>
      <c r="B2">
        <v>877.19</v>
      </c>
    </row>
    <row r="3" spans="1:2">
      <c r="A3" s="9" t="s">
        <v>31</v>
      </c>
      <c r="B3">
        <v>99.96</v>
      </c>
    </row>
    <row r="4" spans="1:2">
      <c r="A4" s="9" t="s">
        <v>32</v>
      </c>
      <c r="B4">
        <v>98.98</v>
      </c>
    </row>
    <row r="5" spans="1:2">
      <c r="A5" s="9" t="s">
        <v>70</v>
      </c>
      <c r="B5">
        <v>99.84</v>
      </c>
    </row>
    <row r="6" spans="1:2">
      <c r="A6" s="9" t="s">
        <v>72</v>
      </c>
      <c r="B6">
        <v>96.34</v>
      </c>
    </row>
    <row r="7" spans="1:2">
      <c r="A7" s="9" t="s">
        <v>74</v>
      </c>
      <c r="B7">
        <v>89.11</v>
      </c>
    </row>
    <row r="8" spans="1:2">
      <c r="A8" s="9" t="s">
        <v>76</v>
      </c>
      <c r="B8">
        <v>97.44</v>
      </c>
    </row>
    <row r="9" spans="1:2">
      <c r="A9" s="9" t="s">
        <v>77</v>
      </c>
      <c r="B9">
        <v>97.44</v>
      </c>
    </row>
    <row r="10" spans="1:2">
      <c r="A10" s="9" t="s">
        <v>79</v>
      </c>
      <c r="B10">
        <v>98.65</v>
      </c>
    </row>
    <row r="11" spans="1:2">
      <c r="A11" s="9" t="s">
        <v>81</v>
      </c>
      <c r="B11">
        <v>99.43</v>
      </c>
    </row>
    <row r="12" spans="1:2">
      <c r="A12" s="8" t="s">
        <v>84</v>
      </c>
      <c r="B12">
        <v>877.19</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1B148-9033-3A46-A527-F27F2C560CA3}">
  <dimension ref="A1:B12"/>
  <sheetViews>
    <sheetView workbookViewId="0"/>
  </sheetViews>
  <sheetFormatPr defaultColWidth="11" defaultRowHeight="15.75"/>
  <cols>
    <col min="1" max="1" width="21" bestFit="1" customWidth="1"/>
    <col min="2" max="2" width="19.625" bestFit="1" customWidth="1"/>
  </cols>
  <sheetData>
    <row r="1" spans="1:2">
      <c r="A1" s="7" t="s">
        <v>82</v>
      </c>
      <c r="B1" t="s">
        <v>86</v>
      </c>
    </row>
    <row r="2" spans="1:2">
      <c r="A2" s="8" t="s">
        <v>30</v>
      </c>
      <c r="B2">
        <v>801</v>
      </c>
    </row>
    <row r="3" spans="1:2">
      <c r="A3" s="9" t="s">
        <v>31</v>
      </c>
      <c r="B3">
        <v>1</v>
      </c>
    </row>
    <row r="4" spans="1:2">
      <c r="A4" s="9" t="s">
        <v>32</v>
      </c>
      <c r="B4">
        <v>100</v>
      </c>
    </row>
    <row r="5" spans="1:2">
      <c r="A5" s="9" t="s">
        <v>70</v>
      </c>
      <c r="B5">
        <v>100</v>
      </c>
    </row>
    <row r="6" spans="1:2">
      <c r="A6" s="9" t="s">
        <v>72</v>
      </c>
      <c r="B6">
        <v>100</v>
      </c>
    </row>
    <row r="7" spans="1:2">
      <c r="A7" s="9" t="s">
        <v>74</v>
      </c>
      <c r="B7">
        <v>100</v>
      </c>
    </row>
    <row r="8" spans="1:2">
      <c r="A8" s="9" t="s">
        <v>76</v>
      </c>
      <c r="B8">
        <v>100</v>
      </c>
    </row>
    <row r="9" spans="1:2">
      <c r="A9" s="9" t="s">
        <v>77</v>
      </c>
      <c r="B9">
        <v>100</v>
      </c>
    </row>
    <row r="10" spans="1:2">
      <c r="A10" s="9" t="s">
        <v>79</v>
      </c>
      <c r="B10">
        <v>100</v>
      </c>
    </row>
    <row r="11" spans="1:2">
      <c r="A11" s="9" t="s">
        <v>81</v>
      </c>
      <c r="B11">
        <v>100</v>
      </c>
    </row>
    <row r="12" spans="1:2">
      <c r="A12" s="8" t="s">
        <v>84</v>
      </c>
      <c r="B12">
        <v>801</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6BCC6-D1EC-6F47-A8E8-002DF87FE240}">
  <dimension ref="A1:B12"/>
  <sheetViews>
    <sheetView workbookViewId="0"/>
  </sheetViews>
  <sheetFormatPr defaultColWidth="11" defaultRowHeight="15.75"/>
  <cols>
    <col min="1" max="1" width="21" bestFit="1" customWidth="1"/>
    <col min="2" max="2" width="18.125" bestFit="1" customWidth="1"/>
  </cols>
  <sheetData>
    <row r="1" spans="1:2">
      <c r="A1" s="7" t="s">
        <v>82</v>
      </c>
      <c r="B1" t="s">
        <v>87</v>
      </c>
    </row>
    <row r="2" spans="1:2">
      <c r="A2" s="8" t="s">
        <v>30</v>
      </c>
      <c r="B2">
        <v>846.1400000000001</v>
      </c>
    </row>
    <row r="3" spans="1:2">
      <c r="A3" s="9" t="s">
        <v>31</v>
      </c>
      <c r="B3">
        <v>94.73</v>
      </c>
    </row>
    <row r="4" spans="1:2">
      <c r="A4" s="9" t="s">
        <v>32</v>
      </c>
      <c r="B4">
        <v>94.59</v>
      </c>
    </row>
    <row r="5" spans="1:2">
      <c r="A5" s="9" t="s">
        <v>70</v>
      </c>
      <c r="B5">
        <v>85.71</v>
      </c>
    </row>
    <row r="6" spans="1:2">
      <c r="A6" s="9" t="s">
        <v>72</v>
      </c>
      <c r="B6">
        <v>95.24</v>
      </c>
    </row>
    <row r="7" spans="1:2">
      <c r="A7" s="9" t="s">
        <v>74</v>
      </c>
      <c r="B7">
        <v>85.71</v>
      </c>
    </row>
    <row r="8" spans="1:2">
      <c r="A8" s="9" t="s">
        <v>76</v>
      </c>
      <c r="B8">
        <v>96.94</v>
      </c>
    </row>
    <row r="9" spans="1:2">
      <c r="A9" s="9" t="s">
        <v>77</v>
      </c>
      <c r="B9">
        <v>96.84</v>
      </c>
    </row>
    <row r="10" spans="1:2">
      <c r="A10" s="9" t="s">
        <v>79</v>
      </c>
      <c r="B10">
        <v>97.7</v>
      </c>
    </row>
    <row r="11" spans="1:2">
      <c r="A11" s="9" t="s">
        <v>81</v>
      </c>
      <c r="B11">
        <v>98.68</v>
      </c>
    </row>
    <row r="12" spans="1:2">
      <c r="A12" s="8" t="s">
        <v>84</v>
      </c>
      <c r="B12">
        <v>846.1400000000001</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75DA-C9DF-3A4B-8F78-4F765E3401A6}">
  <dimension ref="A1:B12"/>
  <sheetViews>
    <sheetView workbookViewId="0"/>
  </sheetViews>
  <sheetFormatPr defaultColWidth="11" defaultRowHeight="15.75"/>
  <cols>
    <col min="1" max="1" width="21" bestFit="1" customWidth="1"/>
    <col min="2" max="2" width="22.75" bestFit="1" customWidth="1"/>
  </cols>
  <sheetData>
    <row r="1" spans="1:2">
      <c r="A1" s="7" t="s">
        <v>82</v>
      </c>
      <c r="B1" t="s">
        <v>88</v>
      </c>
    </row>
    <row r="2" spans="1:2">
      <c r="A2" s="8" t="s">
        <v>30</v>
      </c>
      <c r="B2">
        <v>899.97</v>
      </c>
    </row>
    <row r="3" spans="1:2">
      <c r="A3" s="9" t="s">
        <v>31</v>
      </c>
      <c r="B3">
        <v>99.98</v>
      </c>
    </row>
    <row r="4" spans="1:2">
      <c r="A4" s="9" t="s">
        <v>32</v>
      </c>
      <c r="B4">
        <v>99.99</v>
      </c>
    </row>
    <row r="5" spans="1:2">
      <c r="A5" s="9" t="s">
        <v>70</v>
      </c>
      <c r="B5">
        <v>100</v>
      </c>
    </row>
    <row r="6" spans="1:2">
      <c r="A6" s="9" t="s">
        <v>72</v>
      </c>
      <c r="B6">
        <v>100</v>
      </c>
    </row>
    <row r="7" spans="1:2">
      <c r="A7" s="9" t="s">
        <v>74</v>
      </c>
      <c r="B7">
        <v>100</v>
      </c>
    </row>
    <row r="8" spans="1:2">
      <c r="A8" s="9" t="s">
        <v>76</v>
      </c>
      <c r="B8">
        <v>100</v>
      </c>
    </row>
    <row r="9" spans="1:2">
      <c r="A9" s="9" t="s">
        <v>77</v>
      </c>
      <c r="B9">
        <v>100</v>
      </c>
    </row>
    <row r="10" spans="1:2">
      <c r="A10" s="9" t="s">
        <v>79</v>
      </c>
      <c r="B10">
        <v>100</v>
      </c>
    </row>
    <row r="11" spans="1:2">
      <c r="A11" s="9" t="s">
        <v>81</v>
      </c>
      <c r="B11">
        <v>100</v>
      </c>
    </row>
    <row r="12" spans="1:2">
      <c r="A12" s="8" t="s">
        <v>84</v>
      </c>
      <c r="B12">
        <v>899.97</v>
      </c>
    </row>
  </sheetData>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8E6D2-0690-9E4A-8756-9D6A007B6BCC}">
  <dimension ref="A1:B12"/>
  <sheetViews>
    <sheetView workbookViewId="0"/>
  </sheetViews>
  <sheetFormatPr defaultColWidth="11" defaultRowHeight="15.75"/>
  <cols>
    <col min="1" max="1" width="21" bestFit="1" customWidth="1"/>
    <col min="2" max="2" width="39.625" bestFit="1" customWidth="1"/>
  </cols>
  <sheetData>
    <row r="1" spans="1:2">
      <c r="A1" s="7" t="s">
        <v>82</v>
      </c>
      <c r="B1" t="s">
        <v>89</v>
      </c>
    </row>
    <row r="2" spans="1:2">
      <c r="A2" s="8" t="s">
        <v>30</v>
      </c>
      <c r="B2">
        <v>25</v>
      </c>
    </row>
    <row r="3" spans="1:2">
      <c r="A3" s="9" t="s">
        <v>31</v>
      </c>
      <c r="B3">
        <v>3</v>
      </c>
    </row>
    <row r="4" spans="1:2">
      <c r="A4" s="9" t="s">
        <v>32</v>
      </c>
      <c r="B4">
        <v>3</v>
      </c>
    </row>
    <row r="5" spans="1:2">
      <c r="A5" s="9" t="s">
        <v>70</v>
      </c>
      <c r="B5">
        <v>2</v>
      </c>
    </row>
    <row r="6" spans="1:2">
      <c r="A6" s="9" t="s">
        <v>72</v>
      </c>
      <c r="B6">
        <v>3</v>
      </c>
    </row>
    <row r="7" spans="1:2">
      <c r="A7" s="9" t="s">
        <v>74</v>
      </c>
      <c r="B7">
        <v>2</v>
      </c>
    </row>
    <row r="8" spans="1:2">
      <c r="A8" s="9" t="s">
        <v>76</v>
      </c>
      <c r="B8">
        <v>3</v>
      </c>
    </row>
    <row r="9" spans="1:2">
      <c r="A9" s="9" t="s">
        <v>77</v>
      </c>
      <c r="B9">
        <v>3</v>
      </c>
    </row>
    <row r="10" spans="1:2">
      <c r="A10" s="9" t="s">
        <v>79</v>
      </c>
      <c r="B10">
        <v>3</v>
      </c>
    </row>
    <row r="11" spans="1:2">
      <c r="A11" s="9" t="s">
        <v>81</v>
      </c>
      <c r="B11">
        <v>3</v>
      </c>
    </row>
    <row r="12" spans="1:2">
      <c r="A12" s="8" t="s">
        <v>84</v>
      </c>
      <c r="B12">
        <v>25</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2020-05-26T21:35:30Z</dcterms:created>
  <dcterms:modified xsi:type="dcterms:W3CDTF">2024-09-18T21:05:52Z</dcterms:modified>
  <cp:category/>
  <cp:contentStatus/>
</cp:coreProperties>
</file>