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2.xml" ContentType="application/vnd.openxmlformats-officedocument.spreadsheetml.pivotTab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3.xml" ContentType="application/vnd.openxmlformats-officedocument.spreadsheetml.pivotTab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4.xml" ContentType="application/vnd.openxmlformats-officedocument.spreadsheetml.pivotTab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5.xml" ContentType="application/vnd.openxmlformats-officedocument.spreadsheetml.pivotTab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6.xml" ContentType="application/vnd.openxmlformats-officedocument.spreadsheetml.pivotTabl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https://fonade-my.sharepoint.com/personal/jbernal1_enterritorio_gov_co/Documents/Gestión Estadistica/Vigencia 2023/Plan Estadístico/6 Publicar información Estadística en Pagina WEB/Informes/"/>
    </mc:Choice>
  </mc:AlternateContent>
  <xr:revisionPtr revIDLastSave="177" documentId="8_{9D182BE0-6A60-42B6-B211-461A31AB9244}" xr6:coauthVersionLast="47" xr6:coauthVersionMax="47" xr10:uidLastSave="{94DB7024-DC97-4F00-837E-AE57078DEA58}"/>
  <bookViews>
    <workbookView xWindow="-108" yWindow="-108" windowWidth="23256" windowHeight="12456" activeTab="1" xr2:uid="{F739D5C5-A117-EA43-9612-D93F8EAB9F7B}"/>
  </bookViews>
  <sheets>
    <sheet name="Tabla" sheetId="6" r:id="rId1"/>
    <sheet name="Dashboard Consolidado" sheetId="12" r:id="rId2"/>
    <sheet name="Interpretación indicadores" sheetId="19" r:id="rId3"/>
    <sheet name="Oportunidad" sheetId="11" state="hidden" r:id="rId4"/>
    <sheet name="Completitud" sheetId="13" state="hidden" r:id="rId5"/>
    <sheet name="Unicidad" sheetId="14" state="hidden" r:id="rId6"/>
    <sheet name="Validez" sheetId="15" state="hidden" r:id="rId7"/>
    <sheet name="Consistencia" sheetId="17" state="hidden" r:id="rId8"/>
    <sheet name="Exactitud" sheetId="18" state="hidden" r:id="rId9"/>
  </sheets>
  <definedNames>
    <definedName name="SegmentaciónDeDatos_Base_de_datos">#N/A</definedName>
  </definedNames>
  <calcPr calcId="191029"/>
  <pivotCaches>
    <pivotCache cacheId="8" r:id="rId10"/>
  </pivotCaches>
  <extLst>
    <ext xmlns:x14="http://schemas.microsoft.com/office/spreadsheetml/2009/9/main" uri="{BBE1A952-AA13-448e-AADC-164F8A28A991}">
      <x14:slicerCaches>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<sst xmlns="http://schemas.openxmlformats.org/spreadsheetml/2006/main" count="647" uniqueCount="82">
  <si>
    <t>ORFEO</t>
  </si>
  <si>
    <t>Ingresos</t>
  </si>
  <si>
    <t>Egresos</t>
  </si>
  <si>
    <t>Evaluación</t>
  </si>
  <si>
    <t>Interna</t>
  </si>
  <si>
    <t>2ª</t>
  </si>
  <si>
    <t>Oportunidad (días)</t>
  </si>
  <si>
    <t>Completitud (%)</t>
  </si>
  <si>
    <t>Validez (%)</t>
  </si>
  <si>
    <t>Consistencia (%)</t>
  </si>
  <si>
    <t>Base de datos</t>
  </si>
  <si>
    <t>Exactitud (Alta=3, Media=2, Baja=1)</t>
  </si>
  <si>
    <t>Unicidad (%)</t>
  </si>
  <si>
    <t>Canales</t>
  </si>
  <si>
    <t>Etiquetas de fila</t>
  </si>
  <si>
    <t>Total general</t>
  </si>
  <si>
    <t>Suma de Completitud (%)</t>
  </si>
  <si>
    <t>Suma de Validez (%)</t>
  </si>
  <si>
    <t>Suma de Consistencia (%)</t>
  </si>
  <si>
    <t>Mes de evaluación</t>
  </si>
  <si>
    <t>1ª</t>
  </si>
  <si>
    <t>Año</t>
  </si>
  <si>
    <t>Suma de Exactitud (Alta=3, Media=2, Baja=1)</t>
  </si>
  <si>
    <t>Contratos</t>
  </si>
  <si>
    <t>Gestion de Proveedores</t>
  </si>
  <si>
    <t xml:space="preserve">Seguimiento de Proyectos </t>
  </si>
  <si>
    <t>Procesos Judiciales</t>
  </si>
  <si>
    <t>Histórico de pagos</t>
  </si>
  <si>
    <t>Registro de Activos de Información</t>
  </si>
  <si>
    <t>Índice de Información clasificada y reservada</t>
  </si>
  <si>
    <t>Cumplimiento SARLAFT</t>
  </si>
  <si>
    <t>Suma de Oportunidad (días)</t>
  </si>
  <si>
    <t>Suma de Unicidad (%)</t>
  </si>
  <si>
    <t>Marzo de 2019</t>
  </si>
  <si>
    <t>Agosto de 2019</t>
  </si>
  <si>
    <t>Noviembre de 2019</t>
  </si>
  <si>
    <t>Enero de 2020</t>
  </si>
  <si>
    <t>Abril de 2020</t>
  </si>
  <si>
    <t>Julio de 2020</t>
  </si>
  <si>
    <t>Junio de 2020</t>
  </si>
  <si>
    <t>3ª</t>
  </si>
  <si>
    <t>Memoranda</t>
  </si>
  <si>
    <t>Entradas</t>
  </si>
  <si>
    <t>Convenios FOCUS</t>
  </si>
  <si>
    <t>Derivados FOCUS</t>
  </si>
  <si>
    <t>Proyectos FOCUS</t>
  </si>
  <si>
    <t>Demandado</t>
  </si>
  <si>
    <t>Persona Natural</t>
  </si>
  <si>
    <t>Persona Jurídica</t>
  </si>
  <si>
    <t>Productos</t>
  </si>
  <si>
    <t xml:space="preserve">Jurisdicción </t>
  </si>
  <si>
    <t>Matriz Contractual ENT (Clientes)</t>
  </si>
  <si>
    <t>Demandante</t>
  </si>
  <si>
    <t>Proceso/Aplicación</t>
  </si>
  <si>
    <t>4ª</t>
  </si>
  <si>
    <t>Enero de 2021</t>
  </si>
  <si>
    <t>Abril de 2021</t>
  </si>
  <si>
    <t>5ª</t>
  </si>
  <si>
    <t>6ª</t>
  </si>
  <si>
    <t>Julio de 2021</t>
  </si>
  <si>
    <t>Convenios</t>
  </si>
  <si>
    <t>Persona Natural (Derivados)</t>
  </si>
  <si>
    <t>Persona Jurídica (Derivados)</t>
  </si>
  <si>
    <t>7ª</t>
  </si>
  <si>
    <t>Noviembre de 2021</t>
  </si>
  <si>
    <t>Contratos derivados</t>
  </si>
  <si>
    <t>Contratos funcionamiento</t>
  </si>
  <si>
    <t>BD Estructuración Tubo de Negocio</t>
  </si>
  <si>
    <t>Gestión Comercial</t>
  </si>
  <si>
    <t>Nuevos negocios</t>
  </si>
  <si>
    <t>Enero de 2022</t>
  </si>
  <si>
    <t>Matriz consolidada de proyectos-SDP</t>
  </si>
  <si>
    <t>8ª</t>
  </si>
  <si>
    <t>Marzo de 2022</t>
  </si>
  <si>
    <t>9ª</t>
  </si>
  <si>
    <t>Agosto de 2022</t>
  </si>
  <si>
    <t>10ª</t>
  </si>
  <si>
    <t>11ª</t>
  </si>
  <si>
    <t>Septiembre de 2022</t>
  </si>
  <si>
    <t>Diciembre de 2022</t>
  </si>
  <si>
    <t>Marzo de 2023</t>
  </si>
  <si>
    <t>12ª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</si>
</sst>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Calibri"/>
      <family val="2"/>
      <scheme val="minor"/>
    </font>
    <font>
      <b/>
      <sz val="16"/>
      <color rgb="FFFFFFFF"/>
      <name val="Calibri"/>
      <family val="2"/>
    </font>
    <font>
      <sz val="14"/>
      <color rgb="FF004A84"/>
      <name val="Calibri"/>
      <family val="2"/>
    </font>
    <font>
      <b/>
      <sz val="14"/>
      <color rgb="FF004A84"/>
      <name val="Calibri"/>
      <family val="2"/>
    </font>
    <font>
      <b/>
      <sz val="16"/>
      <color rgb="FFFFFFFF"/>
      <name val="Calibri"/>
      <family val="2"/>
    </font>
    <font>
      <sz val="16"/>
      <color rgb="FF004A84"/>
      <name val="Calibri"/>
      <family val="2"/>
    </font>
    <font>
      <sz val="14"/>
      <color rgb="FF004A84"/>
      <name val="Calibri"/>
      <family val="2"/>
    </font>
    <font>
      <sz val="16"/>
      <color rgb="FF004A84"/>
      <name val="Calibri"/>
      <family val="2"/>
    </font>
    <font>
      <sz val="12"/>
      <color theme="1"/>
      <name val="Calibri"/>
      <family val="2"/>
      <scheme val="minor"/>
    </font>
  </fonts>
  <fills count="4">
    <fill>
      <patternFill patternType="none"/>
    </fill>
    <fill>
      <patternFill patternType="gray125"/>
    </fill>
    <fill>
      <patternFill patternType="solid">
        <fgColor rgb="FF2E75B6"/>
        <bgColor indexed="64"/>
      </patternFill>
    </fill>
    <fill>
      <patternFill patternType="solid">
        <fgColor theme="0"/>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8" fillId="0" borderId="0" applyFont="0" applyFill="0" applyBorder="0" applyAlignment="0" applyProtection="0"/>
  </cellStyleXfs>
  <cellXfs count="56">
    <xf numFmtId="0" fontId="0" fillId="0" borderId="0" xfId="0"/>
    <xf numFmtId="0" fontId="3" fillId="0" borderId="1" xfId="0" applyFont="1" applyBorder="1" applyAlignment="1">
      <alignment horizontal="center" vertical="center" wrapText="1" readingOrder="1"/>
    </xf>
    <xf numFmtId="0" fontId="5" fillId="0" borderId="5" xfId="0" applyFont="1" applyBorder="1" applyAlignment="1">
      <alignment horizontal="center" wrapText="1" readingOrder="1"/>
    </xf>
    <xf numFmtId="0" fontId="5" fillId="0" borderId="5"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6" fillId="0" borderId="5" xfId="0" applyFont="1" applyBorder="1" applyAlignment="1">
      <alignment horizontal="center" vertical="center" wrapText="1" readingOrder="1"/>
    </xf>
    <xf numFmtId="0" fontId="7" fillId="0" borderId="5" xfId="0" applyFont="1" applyBorder="1" applyAlignment="1">
      <alignment horizontal="center" wrapText="1" readingOrder="1"/>
    </xf>
    <xf numFmtId="0" fontId="7" fillId="0" borderId="6" xfId="0" applyFont="1" applyBorder="1" applyAlignment="1">
      <alignment horizontal="center" vertical="center" wrapText="1" readingOrder="1"/>
    </xf>
    <xf numFmtId="0" fontId="1" fillId="2" borderId="9" xfId="0" applyFont="1" applyFill="1" applyBorder="1" applyAlignment="1">
      <alignment horizontal="center" vertical="center" wrapText="1" readingOrder="1"/>
    </xf>
    <xf numFmtId="0" fontId="4"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6" fillId="0" borderId="12"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Alignment="1">
      <alignment horizontal="left" indent="1"/>
    </xf>
    <xf numFmtId="0" fontId="7" fillId="0" borderId="12" xfId="1" applyNumberFormat="1" applyFont="1" applyFill="1" applyBorder="1" applyAlignment="1">
      <alignment horizontal="center" vertical="center" wrapText="1" readingOrder="1"/>
    </xf>
    <xf numFmtId="0" fontId="7" fillId="0" borderId="5" xfId="1" applyNumberFormat="1" applyFont="1" applyFill="1" applyBorder="1" applyAlignment="1">
      <alignment horizontal="center" vertical="center" wrapText="1" readingOrder="1"/>
    </xf>
    <xf numFmtId="1" fontId="5" fillId="0" borderId="5" xfId="0" applyNumberFormat="1" applyFont="1" applyBorder="1" applyAlignment="1">
      <alignment horizontal="center" wrapText="1" readingOrder="1"/>
    </xf>
    <xf numFmtId="1" fontId="5" fillId="0" borderId="5" xfId="0" applyNumberFormat="1" applyFont="1" applyBorder="1" applyAlignment="1">
      <alignment horizontal="center" vertical="center" wrapText="1" readingOrder="1"/>
    </xf>
    <xf numFmtId="1" fontId="7" fillId="0" borderId="5" xfId="0" applyNumberFormat="1" applyFont="1" applyBorder="1" applyAlignment="1">
      <alignment horizontal="center" vertical="center" wrapText="1" readingOrder="1"/>
    </xf>
    <xf numFmtId="1" fontId="7" fillId="0" borderId="12" xfId="0" applyNumberFormat="1" applyFont="1" applyBorder="1" applyAlignment="1">
      <alignment horizontal="center" vertical="center" wrapText="1" readingOrder="1"/>
    </xf>
    <xf numFmtId="3" fontId="7" fillId="0" borderId="11" xfId="0" applyNumberFormat="1" applyFont="1" applyBorder="1" applyAlignment="1">
      <alignment horizontal="center" vertical="center" wrapText="1" readingOrder="1"/>
    </xf>
    <xf numFmtId="3" fontId="7" fillId="0" borderId="12" xfId="0" applyNumberFormat="1" applyFont="1" applyBorder="1" applyAlignment="1">
      <alignment horizontal="center" vertical="center" wrapText="1" readingOrder="1"/>
    </xf>
    <xf numFmtId="3" fontId="7" fillId="0" borderId="7" xfId="0" applyNumberFormat="1" applyFont="1" applyBorder="1" applyAlignment="1">
      <alignment horizontal="center" vertical="center" wrapText="1" readingOrder="1"/>
    </xf>
    <xf numFmtId="3" fontId="7" fillId="0" borderId="5" xfId="0" applyNumberFormat="1" applyFont="1" applyBorder="1" applyAlignment="1">
      <alignment horizontal="center" vertical="center" wrapText="1" readingOrder="1"/>
    </xf>
    <xf numFmtId="0" fontId="4" fillId="2" borderId="8" xfId="0" applyFont="1" applyFill="1" applyBorder="1" applyAlignment="1">
      <alignment horizontal="center" vertical="center" wrapText="1" readingOrder="1"/>
    </xf>
    <xf numFmtId="0" fontId="5" fillId="0" borderId="11" xfId="0" applyFont="1" applyBorder="1" applyAlignment="1">
      <alignment horizontal="center" vertical="center" wrapText="1" readingOrder="1"/>
    </xf>
    <xf numFmtId="0" fontId="7" fillId="0" borderId="11" xfId="0" applyFont="1" applyBorder="1" applyAlignment="1">
      <alignment horizontal="center" vertical="center" wrapText="1" readingOrder="1"/>
    </xf>
    <xf numFmtId="0" fontId="5" fillId="0" borderId="12" xfId="0" applyFont="1" applyBorder="1" applyAlignment="1">
      <alignment horizontal="center" wrapText="1" readingOrder="1"/>
    </xf>
    <xf numFmtId="0" fontId="7" fillId="0" borderId="12" xfId="0" applyFont="1" applyBorder="1" applyAlignment="1">
      <alignment horizontal="center" wrapText="1" readingOrder="1"/>
    </xf>
    <xf numFmtId="0" fontId="2" fillId="0" borderId="0" xfId="0" applyFont="1" applyAlignment="1">
      <alignment vertical="center" wrapText="1" readingOrder="1"/>
    </xf>
    <xf numFmtId="0" fontId="2" fillId="0" borderId="0" xfId="0" applyFont="1" applyAlignment="1">
      <alignment horizontal="center" vertical="center" wrapText="1" readingOrder="1"/>
    </xf>
    <xf numFmtId="0" fontId="3" fillId="0" borderId="0" xfId="0" applyFont="1" applyAlignment="1">
      <alignment horizontal="center" vertical="center" wrapText="1" readingOrder="1"/>
    </xf>
    <xf numFmtId="0" fontId="2" fillId="0" borderId="5" xfId="0" applyFont="1" applyBorder="1" applyAlignment="1">
      <alignment horizontal="center" vertical="center" wrapText="1" readingOrder="1"/>
    </xf>
    <xf numFmtId="0" fontId="5" fillId="0" borderId="6" xfId="0" applyFont="1" applyBorder="1" applyAlignment="1">
      <alignment horizontal="center" vertical="center" wrapText="1" readingOrder="1"/>
    </xf>
    <xf numFmtId="3" fontId="5" fillId="0" borderId="11" xfId="0" applyNumberFormat="1" applyFont="1" applyBorder="1" applyAlignment="1">
      <alignment horizontal="center" vertical="center" wrapText="1" readingOrder="1"/>
    </xf>
    <xf numFmtId="0" fontId="5" fillId="0" borderId="1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1" fontId="5" fillId="0" borderId="12" xfId="0" applyNumberFormat="1" applyFont="1" applyBorder="1" applyAlignment="1">
      <alignment horizontal="center" vertical="center" wrapText="1" readingOrder="1"/>
    </xf>
    <xf numFmtId="0" fontId="5" fillId="0" borderId="13" xfId="0" applyFont="1" applyBorder="1" applyAlignment="1">
      <alignment horizontal="center" vertical="center" wrapText="1" readingOrder="1"/>
    </xf>
    <xf numFmtId="0" fontId="5" fillId="0" borderId="5" xfId="1" applyNumberFormat="1" applyFont="1" applyFill="1" applyBorder="1" applyAlignment="1">
      <alignment horizontal="center" vertical="center" wrapText="1" readingOrder="1"/>
    </xf>
    <xf numFmtId="17" fontId="2" fillId="0" borderId="5" xfId="0" applyNumberFormat="1" applyFont="1" applyBorder="1" applyAlignment="1">
      <alignment horizontal="center" vertical="center" wrapText="1" readingOrder="1"/>
    </xf>
    <xf numFmtId="2" fontId="5" fillId="0" borderId="5" xfId="1" applyNumberFormat="1" applyFont="1" applyFill="1" applyBorder="1" applyAlignment="1">
      <alignment horizontal="center" vertical="center" wrapText="1" readingOrder="1"/>
    </xf>
    <xf numFmtId="3" fontId="5" fillId="0" borderId="12" xfId="0" applyNumberFormat="1" applyFont="1" applyBorder="1" applyAlignment="1">
      <alignment horizontal="center" vertical="center" wrapText="1" readingOrder="1"/>
    </xf>
    <xf numFmtId="0" fontId="0" fillId="3" borderId="0" xfId="0" applyFill="1"/>
    <xf numFmtId="3" fontId="5" fillId="0" borderId="7" xfId="0" applyNumberFormat="1" applyFont="1" applyBorder="1" applyAlignment="1">
      <alignment horizontal="center" vertical="center" wrapText="1" readingOrder="1"/>
    </xf>
    <xf numFmtId="3" fontId="5" fillId="0" borderId="5" xfId="0" applyNumberFormat="1" applyFont="1" applyBorder="1" applyAlignment="1">
      <alignment horizontal="center" vertical="center" wrapText="1" readingOrder="1"/>
    </xf>
    <xf numFmtId="0" fontId="5" fillId="0" borderId="7" xfId="0" applyFont="1" applyBorder="1" applyAlignment="1">
      <alignment horizontal="center" vertical="center" wrapText="1" readingOrder="1"/>
    </xf>
    <xf numFmtId="2" fontId="5" fillId="0" borderId="5" xfId="0" applyNumberFormat="1" applyFont="1" applyBorder="1" applyAlignment="1">
      <alignment horizontal="center" vertical="center" wrapText="1" readingOrder="1"/>
    </xf>
    <xf numFmtId="164" fontId="5" fillId="0" borderId="12" xfId="0" applyNumberFormat="1"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0" fillId="0" borderId="0" xfId="0" applyNumberFormat="1"/>
  </cellXfs>
  <cellStyles count="2">
    <cellStyle name="Normal" xfId="0" builtinId="0"/>
    <cellStyle name="Porcentaje"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Oportunidad!$A$2:$A$13</c:f>
              <c:multiLvlStrCache>
                <c:ptCount val="10"/>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pt idx="9">
                    <c:v>Marzo de 2022</c:v>
                  </c:pt>
                </c:lvl>
                <c:lvl>
                  <c:pt idx="0">
                    <c:v>Demandado</c:v>
                  </c:pt>
                </c:lvl>
              </c:multiLvlStrCache>
            </c:multiLvlStrRef>
          </c:cat>
          <c:val>
            <c:numRef>
              <c:f>Oportunidad!$B$2:$B$13</c:f>
              <c:numCache>
                <c:formatCode>General</c:formatCode>
                <c:ptCount val="10"/>
                <c:pt idx="0">
                  <c:v>28</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Validez!$A$2:$A$13</c:f>
              <c:multiLvlStrCache>
                <c:ptCount val="10"/>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pt idx="9">
                    <c:v>Marzo de 2022</c:v>
                  </c:pt>
                </c:lvl>
                <c:lvl>
                  <c:pt idx="0">
                    <c:v>Demandado</c:v>
                  </c:pt>
                </c:lvl>
              </c:multiLvlStrCache>
            </c:multiLvlStrRef>
          </c:cat>
          <c:val>
            <c:numRef>
              <c:f>Validez!$B$2:$B$13</c:f>
              <c:numCache>
                <c:formatCode>General</c:formatCode>
                <c:ptCount val="10"/>
                <c:pt idx="0">
                  <c:v>78.180000000000007</c:v>
                </c:pt>
                <c:pt idx="1">
                  <c:v>67.739999999999995</c:v>
                </c:pt>
                <c:pt idx="2">
                  <c:v>90.79</c:v>
                </c:pt>
                <c:pt idx="3">
                  <c:v>96.77</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Consistencia!$A$2:$A$13</c:f>
              <c:multiLvlStrCache>
                <c:ptCount val="10"/>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pt idx="9">
                    <c:v>Marzo de 2022</c:v>
                  </c:pt>
                </c:lvl>
                <c:lvl>
                  <c:pt idx="0">
                    <c:v>Demandado</c:v>
                  </c:pt>
                </c:lvl>
              </c:multiLvlStrCache>
            </c:multiLvlStrRef>
          </c:cat>
          <c:val>
            <c:numRef>
              <c:f>Consistencia!$B$2:$B$13</c:f>
              <c:numCache>
                <c:formatCode>General</c:formatCode>
                <c:ptCount val="10"/>
                <c:pt idx="0">
                  <c:v>99.68</c:v>
                </c:pt>
                <c:pt idx="1">
                  <c:v>100</c:v>
                </c:pt>
                <c:pt idx="2">
                  <c:v>100</c:v>
                </c:pt>
                <c:pt idx="3">
                  <c:v>99.9</c:v>
                </c:pt>
                <c:pt idx="4">
                  <c:v>99.43</c:v>
                </c:pt>
                <c:pt idx="5">
                  <c:v>99.84</c:v>
                </c:pt>
                <c:pt idx="6">
                  <c:v>100</c:v>
                </c:pt>
                <c:pt idx="7">
                  <c:v>100</c:v>
                </c:pt>
                <c:pt idx="8">
                  <c:v>100</c:v>
                </c:pt>
                <c:pt idx="9">
                  <c:v>100</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Exactitud!$A$2:$A$13</c:f>
              <c:multiLvlStrCache>
                <c:ptCount val="10"/>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pt idx="9">
                    <c:v>Marzo de 2022</c:v>
                  </c:pt>
                </c:lvl>
                <c:lvl>
                  <c:pt idx="0">
                    <c:v>Demandado</c:v>
                  </c:pt>
                </c:lvl>
              </c:multiLvlStrCache>
            </c:multiLvlStrRef>
          </c:cat>
          <c:val>
            <c:numRef>
              <c:f>Exactitud!$B$2:$B$13</c:f>
              <c:numCache>
                <c:formatCode>General</c:formatCode>
                <c:ptCount val="10"/>
                <c:pt idx="0">
                  <c:v>1</c:v>
                </c:pt>
                <c:pt idx="1">
                  <c:v>2</c:v>
                </c:pt>
                <c:pt idx="2">
                  <c:v>2</c:v>
                </c:pt>
                <c:pt idx="3">
                  <c:v>3</c:v>
                </c:pt>
                <c:pt idx="4">
                  <c:v>3</c:v>
                </c:pt>
                <c:pt idx="5">
                  <c:v>3</c:v>
                </c:pt>
                <c:pt idx="6">
                  <c:v>3</c:v>
                </c:pt>
                <c:pt idx="7">
                  <c:v>3</c:v>
                </c:pt>
                <c:pt idx="8">
                  <c:v>3</c:v>
                </c:pt>
                <c:pt idx="9">
                  <c:v>3</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Completitud!$A$2:$A$13</c:f>
              <c:multiLvlStrCache>
                <c:ptCount val="10"/>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pt idx="9">
                    <c:v>Marzo de 2022</c:v>
                  </c:pt>
                </c:lvl>
                <c:lvl>
                  <c:pt idx="0">
                    <c:v>Demandado</c:v>
                  </c:pt>
                </c:lvl>
              </c:multiLvlStrCache>
            </c:multiLvlStrRef>
          </c:cat>
          <c:val>
            <c:numRef>
              <c:f>Completitud!$B$2:$B$13</c:f>
              <c:numCache>
                <c:formatCode>General</c:formatCode>
                <c:ptCount val="10"/>
                <c:pt idx="0">
                  <c:v>72.88</c:v>
                </c:pt>
                <c:pt idx="1">
                  <c:v>88.25</c:v>
                </c:pt>
                <c:pt idx="2">
                  <c:v>86.45</c:v>
                </c:pt>
                <c:pt idx="3">
                  <c:v>99.93</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Unicidad!$A$2:$A$13</c:f>
              <c:multiLvlStrCache>
                <c:ptCount val="10"/>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pt idx="9">
                    <c:v>Marzo de 2022</c:v>
                  </c:pt>
                </c:lvl>
                <c:lvl>
                  <c:pt idx="0">
                    <c:v>Demandado</c:v>
                  </c:pt>
                </c:lvl>
              </c:multiLvlStrCache>
            </c:multiLvlStrRef>
          </c:cat>
          <c:val>
            <c:numRef>
              <c:f>Unicidad!$B$2:$B$13</c:f>
              <c:numCache>
                <c:formatCode>General</c:formatCode>
                <c:ptCount val="10"/>
                <c:pt idx="3">
                  <c:v>100</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Validez!$A$2:$A$13</c:f>
              <c:multiLvlStrCache>
                <c:ptCount val="10"/>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pt idx="9">
                    <c:v>Marzo de 2022</c:v>
                  </c:pt>
                </c:lvl>
                <c:lvl>
                  <c:pt idx="0">
                    <c:v>Demandado</c:v>
                  </c:pt>
                </c:lvl>
              </c:multiLvlStrCache>
            </c:multiLvlStrRef>
          </c:cat>
          <c:val>
            <c:numRef>
              <c:f>Validez!$B$2:$B$13</c:f>
              <c:numCache>
                <c:formatCode>General</c:formatCode>
                <c:ptCount val="10"/>
                <c:pt idx="0">
                  <c:v>78.180000000000007</c:v>
                </c:pt>
                <c:pt idx="1">
                  <c:v>67.739999999999995</c:v>
                </c:pt>
                <c:pt idx="2">
                  <c:v>90.79</c:v>
                </c:pt>
                <c:pt idx="3">
                  <c:v>96.77</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Consistencia!$A$2:$A$13</c:f>
              <c:multiLvlStrCache>
                <c:ptCount val="10"/>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pt idx="9">
                    <c:v>Marzo de 2022</c:v>
                  </c:pt>
                </c:lvl>
                <c:lvl>
                  <c:pt idx="0">
                    <c:v>Demandado</c:v>
                  </c:pt>
                </c:lvl>
              </c:multiLvlStrCache>
            </c:multiLvlStrRef>
          </c:cat>
          <c:val>
            <c:numRef>
              <c:f>Consistencia!$B$2:$B$13</c:f>
              <c:numCache>
                <c:formatCode>General</c:formatCode>
                <c:ptCount val="10"/>
                <c:pt idx="0">
                  <c:v>99.68</c:v>
                </c:pt>
                <c:pt idx="1">
                  <c:v>100</c:v>
                </c:pt>
                <c:pt idx="2">
                  <c:v>100</c:v>
                </c:pt>
                <c:pt idx="3">
                  <c:v>99.9</c:v>
                </c:pt>
                <c:pt idx="4">
                  <c:v>99.43</c:v>
                </c:pt>
                <c:pt idx="5">
                  <c:v>99.84</c:v>
                </c:pt>
                <c:pt idx="6">
                  <c:v>100</c:v>
                </c:pt>
                <c:pt idx="7">
                  <c:v>100</c:v>
                </c:pt>
                <c:pt idx="8">
                  <c:v>100</c:v>
                </c:pt>
                <c:pt idx="9">
                  <c:v>100</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Exactitud!$A$2:$A$13</c:f>
              <c:multiLvlStrCache>
                <c:ptCount val="10"/>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pt idx="9">
                    <c:v>Marzo de 2022</c:v>
                  </c:pt>
                </c:lvl>
                <c:lvl>
                  <c:pt idx="0">
                    <c:v>Demandado</c:v>
                  </c:pt>
                </c:lvl>
              </c:multiLvlStrCache>
            </c:multiLvlStrRef>
          </c:cat>
          <c:val>
            <c:numRef>
              <c:f>Exactitud!$B$2:$B$13</c:f>
              <c:numCache>
                <c:formatCode>General</c:formatCode>
                <c:ptCount val="10"/>
                <c:pt idx="0">
                  <c:v>1</c:v>
                </c:pt>
                <c:pt idx="1">
                  <c:v>2</c:v>
                </c:pt>
                <c:pt idx="2">
                  <c:v>2</c:v>
                </c:pt>
                <c:pt idx="3">
                  <c:v>3</c:v>
                </c:pt>
                <c:pt idx="4">
                  <c:v>3</c:v>
                </c:pt>
                <c:pt idx="5">
                  <c:v>3</c:v>
                </c:pt>
                <c:pt idx="6">
                  <c:v>3</c:v>
                </c:pt>
                <c:pt idx="7">
                  <c:v>3</c:v>
                </c:pt>
                <c:pt idx="8">
                  <c:v>3</c:v>
                </c:pt>
                <c:pt idx="9">
                  <c:v>3</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Oportunidad!$A$2:$A$13</c:f>
              <c:multiLvlStrCache>
                <c:ptCount val="10"/>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pt idx="9">
                    <c:v>Marzo de 2022</c:v>
                  </c:pt>
                </c:lvl>
                <c:lvl>
                  <c:pt idx="0">
                    <c:v>Demandado</c:v>
                  </c:pt>
                </c:lvl>
              </c:multiLvlStrCache>
            </c:multiLvlStrRef>
          </c:cat>
          <c:val>
            <c:numRef>
              <c:f>Oportunidad!$B$2:$B$13</c:f>
              <c:numCache>
                <c:formatCode>General</c:formatCode>
                <c:ptCount val="10"/>
                <c:pt idx="0">
                  <c:v>28</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Completitud!$A$2:$A$13</c:f>
              <c:multiLvlStrCache>
                <c:ptCount val="10"/>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pt idx="9">
                    <c:v>Marzo de 2022</c:v>
                  </c:pt>
                </c:lvl>
                <c:lvl>
                  <c:pt idx="0">
                    <c:v>Demandado</c:v>
                  </c:pt>
                </c:lvl>
              </c:multiLvlStrCache>
            </c:multiLvlStrRef>
          </c:cat>
          <c:val>
            <c:numRef>
              <c:f>Completitud!$B$2:$B$13</c:f>
              <c:numCache>
                <c:formatCode>General</c:formatCode>
                <c:ptCount val="10"/>
                <c:pt idx="0">
                  <c:v>72.88</c:v>
                </c:pt>
                <c:pt idx="1">
                  <c:v>88.25</c:v>
                </c:pt>
                <c:pt idx="2">
                  <c:v>86.45</c:v>
                </c:pt>
                <c:pt idx="3">
                  <c:v>99.93</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Unicidad!$A$2:$A$13</c:f>
              <c:multiLvlStrCache>
                <c:ptCount val="10"/>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pt idx="9">
                    <c:v>Marzo de 2022</c:v>
                  </c:pt>
                </c:lvl>
                <c:lvl>
                  <c:pt idx="0">
                    <c:v>Demandado</c:v>
                  </c:pt>
                </c:lvl>
              </c:multiLvlStrCache>
            </c:multiLvlStrRef>
          </c:cat>
          <c:val>
            <c:numRef>
              <c:f>Unicidad!$B$2:$B$13</c:f>
              <c:numCache>
                <c:formatCode>General</c:formatCode>
                <c:ptCount val="10"/>
                <c:pt idx="3">
                  <c:v>100</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533399</xdr:colOff>
      <xdr:row>5</xdr:row>
      <xdr:rowOff>19755</xdr:rowOff>
    </xdr:from>
    <xdr:to>
      <xdr:col>19</xdr:col>
      <xdr:colOff>441253</xdr:colOff>
      <xdr:row>18</xdr:row>
      <xdr:rowOff>1620</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0</xdr:colOff>
      <xdr:row>0</xdr:row>
      <xdr:rowOff>6350</xdr:rowOff>
    </xdr:from>
    <xdr:to>
      <xdr:col>2</xdr:col>
      <xdr:colOff>729387</xdr:colOff>
      <xdr:row>3</xdr:row>
      <xdr:rowOff>116840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6350"/>
          <a:ext cx="2386737" cy="710565"/>
        </a:xfrm>
        <a:prstGeom prst="rect">
          <a:avLst/>
        </a:prstGeom>
      </xdr:spPr>
    </xdr:pic>
    <xdr:clientData/>
  </xdr:twoCellAnchor>
  <xdr:twoCellAnchor>
    <xdr:from>
      <xdr:col>16</xdr:col>
      <xdr:colOff>520700</xdr:colOff>
      <xdr:row>2</xdr:row>
      <xdr:rowOff>152400</xdr:rowOff>
    </xdr:from>
    <xdr:to>
      <xdr:col>19</xdr:col>
      <xdr:colOff>409222</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841589" y="547511"/>
          <a:ext cx="2386189" cy="440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30480</xdr:rowOff>
    </xdr:from>
    <xdr:to>
      <xdr:col>16</xdr:col>
      <xdr:colOff>450850</xdr:colOff>
      <xdr:row>165</xdr:row>
      <xdr:rowOff>45720</xdr:rowOff>
    </xdr:to>
    <xdr:sp macro="" textlink="">
      <xdr:nvSpPr>
        <xdr:cNvPr id="2" name="CuadroTexto 1">
          <a:extLst>
            <a:ext uri="{FF2B5EF4-FFF2-40B4-BE49-F238E27FC236}">
              <a16:creationId xmlns:a16="http://schemas.microsoft.com/office/drawing/2014/main" id="{F2406A3A-1605-4747-9B13-B429D01D9D27}"/>
            </a:ext>
          </a:extLst>
        </xdr:cNvPr>
        <xdr:cNvSpPr txBox="1"/>
      </xdr:nvSpPr>
      <xdr:spPr>
        <a:xfrm>
          <a:off x="358140" y="624840"/>
          <a:ext cx="13252450" cy="3211068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G-DE-01 de diciembre de 2020.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los años 2020 se realizó una sola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En el primer trimestre de 2021, se observa una desmejora en los indicadores de calidad de datos de las siguientes bases de datos: Contratos, Focus, Ingresos, Persona Jurídica, Persona natural, Productos. </a:t>
          </a:r>
        </a:p>
        <a:p>
          <a:pPr algn="l"/>
          <a:r>
            <a:rPr lang="es-ES_tradnl" sz="1400" baseline="0">
              <a:solidFill>
                <a:srgbClr val="002060"/>
              </a:solidFill>
            </a:rPr>
            <a:t>Por otra parte, en el segundo trimestre de 2021, las bases de datos que desmejoraron en sus indicadores son:  Persona jurídica, Persona jurídica (derivados), Persona natural, Persona natural (derivados), mientras que las bases de datos que mejoraron en indicadores de calidad son: Contratos e Ingresos. Las bases que mejoraron y en este momento se encuentra con todos sus indicadores de calidad óptimos son: demandado y jurdisdicción. Las bases Productos y Egresos desmejoraron en el  indicador de oportunidad, pero mejoraron en los otros indicadores de calidad. </a:t>
          </a:r>
        </a:p>
        <a:p>
          <a:pPr algn="l"/>
          <a:r>
            <a:rPr lang="es-ES_tradnl" sz="1400" baseline="0">
              <a:solidFill>
                <a:srgbClr val="002060"/>
              </a:solidFill>
            </a:rPr>
            <a:t>En el tercer trimestre de 2021 se incluyeron en las evaluaciones de calidad de datos las bases de Tubo de negocios, contratos derivados, contratos de funcionamiento y nuevos negocios, las cuales presentan en sus indicadores buenos resultados de calidad. Las bases de datos que presentan una oportunidad de mejora respecto a periodos anteriores, son Persona Jurídica y Persona Natural, especialmente en el indicador de consistencia, exactitud y oportunidad. </a:t>
          </a:r>
        </a:p>
        <a:p>
          <a:pPr algn="l"/>
          <a:r>
            <a:rPr lang="es-ES_tradnl" sz="1400" baseline="0">
              <a:solidFill>
                <a:srgbClr val="002060"/>
              </a:solidFill>
            </a:rPr>
            <a:t>Durante el cuarto trimestre de 2021, la mayoría de bases de datos mejoraron los indicadores de calidad, sin embargo, en bases como Persona Natural y Persona Jurídica se presentó una desmejora en sus indicadores de oportunidad, consistencia y exactitud, por lo que se recomienda revisar dichas bases de datos y mejorar su recolección. Por otra parte, la base de datos Demandado tiene sus indicadores en un nivel de excelencia, mostrando la mejora en el tiempo tenieneo en cuenta los procesos de calidad que se llevan a cabo en la entidad. </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Durante el primer trimestre de 2022, se realizó la exclusión del análisis de calidad de datos de las bases:</a:t>
          </a:r>
          <a:r>
            <a:rPr lang="es-ES" sz="1400" baseline="0">
              <a:solidFill>
                <a:srgbClr val="002060"/>
              </a:solidFill>
              <a:latin typeface="+mn-lt"/>
              <a:ea typeface="+mn-ea"/>
              <a:cs typeface="+mn-cs"/>
            </a:rPr>
            <a:t> "Contratos derivados", "Contratos funcionamiento", "Convenios", "BD Estructuración Tubo de Negocio", "Matriz consolidado de proyectos -SDP" y "Nuevos negocios"; dicha exclusión se llevó a cabo debido a la transición en la que se encuentra el</a:t>
          </a:r>
          <a:r>
            <a:rPr lang="es-ES_tradnl" sz="1400" baseline="0">
              <a:solidFill>
                <a:srgbClr val="002060"/>
              </a:solidFill>
              <a:latin typeface="+mn-lt"/>
              <a:ea typeface="+mn-ea"/>
              <a:cs typeface="+mn-cs"/>
            </a:rPr>
            <a:t> nuevo aplicativo desde el que se generará la información. Las bases de datos para las que se  llevó a cabo el análisis de calidad son: "</a:t>
          </a:r>
          <a:r>
            <a:rPr lang="es-ES" sz="1400" baseline="0">
              <a:solidFill>
                <a:srgbClr val="002060"/>
              </a:solidFill>
              <a:latin typeface="+mn-lt"/>
              <a:ea typeface="+mn-ea"/>
              <a:cs typeface="+mn-cs"/>
            </a:rPr>
            <a:t>Demandado", "Egresos", "Ingresos", "Jurisdicción", "Persona Jurídica", "Persona Natural" y "Persona Jurídica"</a:t>
          </a:r>
          <a:r>
            <a:rPr lang="es-ES_tradnl" sz="1400" baseline="0">
              <a:solidFill>
                <a:srgbClr val="002060"/>
              </a:solidFill>
              <a:latin typeface="+mn-lt"/>
              <a:ea typeface="+mn-ea"/>
              <a:cs typeface="+mn-cs"/>
            </a:rPr>
            <a:t>, frente a las que se presentaron las siguientes observaciones: </a:t>
          </a:r>
        </a:p>
        <a:p>
          <a:pPr marL="0" indent="0" algn="l" rtl="0" fontAlgn="ctr"/>
          <a:r>
            <a:rPr lang="es-ES" sz="1400" baseline="0">
              <a:solidFill>
                <a:srgbClr val="002060"/>
              </a:solidFill>
              <a:latin typeface="+mn-lt"/>
              <a:ea typeface="+mn-ea"/>
              <a:cs typeface="+mn-cs"/>
            </a:rPr>
            <a:t>"Demandado" mantiene la calidad en todos los indicadores de calidad evaluados. </a:t>
          </a:r>
        </a:p>
        <a:p>
          <a:pPr marL="0" indent="0" algn="l" rtl="0" fontAlgn="ctr"/>
          <a:r>
            <a:rPr lang="es-ES" sz="1400" baseline="0">
              <a:solidFill>
                <a:srgbClr val="002060"/>
              </a:solidFill>
              <a:latin typeface="+mn-lt"/>
              <a:ea typeface="+mn-ea"/>
              <a:cs typeface="+mn-cs"/>
            </a:rPr>
            <a:t>"Egresos" y "Jurisdicción" mantienen un excelente comportamiento en términos generales.</a:t>
          </a:r>
        </a:p>
        <a:p>
          <a:pPr marL="0" indent="0" algn="l" rtl="0" fontAlgn="ctr"/>
          <a:r>
            <a:rPr lang="es-ES" sz="1400" baseline="0">
              <a:solidFill>
                <a:srgbClr val="002060"/>
              </a:solidFill>
              <a:latin typeface="+mn-lt"/>
              <a:ea typeface="+mn-ea"/>
              <a:cs typeface="+mn-cs"/>
            </a:rPr>
            <a:t>"Ingresos" mantiene un excelente comportamiento en la medición de los indicadores, sin embargo presenta una disminución en la medición del indicador "completitud".</a:t>
          </a:r>
        </a:p>
        <a:p>
          <a:pPr marL="0" indent="0" algn="l" rtl="0" fontAlgn="ctr"/>
          <a:r>
            <a:rPr lang="es-ES" sz="1400" baseline="0">
              <a:solidFill>
                <a:srgbClr val="002060"/>
              </a:solidFill>
              <a:latin typeface="+mn-lt"/>
              <a:ea typeface="+mn-ea"/>
              <a:cs typeface="+mn-cs"/>
            </a:rPr>
            <a:t>"Persona Jurídica" en la que se presenta una mejora en el indicador de "oportunidad" frente a la medición anterior, se mantiene la calificación frente a los indicadores "completitud", "Unicidad" y "Validez" y continúa con una baja calificación en los indicadores "Consistencia" y "Exactitud" por lo que se recomienda revisar la base de datos  para mejorar la recolección.</a:t>
          </a:r>
        </a:p>
        <a:p>
          <a:pPr marL="0" indent="0" algn="l" rtl="0" fontAlgn="ctr"/>
          <a:r>
            <a:rPr lang="es-ES" sz="1400" baseline="0">
              <a:solidFill>
                <a:srgbClr val="002060"/>
              </a:solidFill>
              <a:latin typeface="+mn-lt"/>
              <a:ea typeface="+mn-ea"/>
              <a:cs typeface="+mn-cs"/>
            </a:rPr>
            <a:t>"Persona natural" presenta mejora en el indicador "oportunidad" frente a la medición anterior, mantiene la calificación de los indicadores: ""completitud", "Unicidad" y "Validez"; sin embargo presenta una disminución en la medición del indicador "Consistencia" por lo que se mantiene la calificación del indicador "exactitud"</a:t>
          </a:r>
        </a:p>
        <a:p>
          <a:pPr marL="0" indent="0" algn="l" rtl="0" fontAlgn="ctr"/>
          <a:r>
            <a:rPr lang="es-ES" sz="1400" baseline="0">
              <a:solidFill>
                <a:srgbClr val="002060"/>
              </a:solidFill>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p>
        <a:p>
          <a:pPr algn="l"/>
          <a:endParaRPr lang="es-ES_tradnl" sz="1400" baseline="0">
            <a:solidFill>
              <a:srgbClr val="002060"/>
            </a:solidFill>
          </a:endParaRPr>
        </a:p>
        <a:p>
          <a:pPr algn="l"/>
          <a:r>
            <a:rPr lang="es-ES_tradnl" sz="1400" baseline="0">
              <a:solidFill>
                <a:srgbClr val="002060"/>
              </a:solidFill>
            </a:rPr>
            <a:t>Para el segundo trimestre de 2022 en la versión 1 se realizó la exclusión del análisis de calidad de datos de las bases: “Nuevos negocios”, “Gestión de proveedores, contratos”, “Gestión de proveedores, convenios”, “Persona Jurídica", "Persona Natural", "Factor de Riesgo Productos" y “Factor de Riesgo Jurisdicción”. Esto con objeto de generar un ajuste en la información evaluada comparada con el primer trimestre de 2022 permitiendo la inclusión del análisis a la información con las cuales se ejecuta seguimiento a los proyectos. Las bases de datos a las que se les realizó análisis de calidad son: “BD Estructuración Tubo de Negocios”, “BD Consolidada Desarrollo de Proyectos”, “Demandado”, "Egresos" e "Ingresos" frente a las que se presentaron las siguientes observaciones :</a:t>
          </a:r>
        </a:p>
        <a:p>
          <a:pPr algn="l"/>
          <a:r>
            <a:rPr lang="es-ES_tradnl" sz="1400" baseline="0">
              <a:solidFill>
                <a:srgbClr val="002060"/>
              </a:solidFill>
            </a:rPr>
            <a:t>- “BD Estructuración Tubo de Negocios” La base presenta un cumplimiento del 100% en cada indicador evaluado. </a:t>
          </a:r>
        </a:p>
        <a:p>
          <a:pPr algn="l"/>
          <a:r>
            <a:rPr lang="es-ES_tradnl" sz="1400" baseline="0">
              <a:solidFill>
                <a:srgbClr val="002060"/>
              </a:solidFill>
            </a:rPr>
            <a:t>- “BD Consolidada Desarrollo de Proyectos” La base presenta un cumplimiento del 100% en el indicador de “consistencia” pero muestra una baja en la calificación de los demás indicadores,  en “unicidad” presenta una aproximación de 99,84%, basados en que existe una variable duplicada este indicador, esto refleja el hecho de que existen dos variables que presentan información similar en el registro de la base de datos. Frente al indicador de “completitud” se evidencia que este se ubica en 94,11% la baja en este dato está representada por 1.182 registros faltantes que no están justificados. Por último el indicador de “validez” tuvo como resultado un 50% esto debido a que 16 del total de las variables no presentan conformidad la razón de la baja en este indicador esta representando por el alto número de datos faltantes que presenta la base de datos. Por lo anterior el indicador de exactitud para el segundo trimestre de 2022 presento un 2 sobre la calificación máxima que es 3. </a:t>
          </a:r>
        </a:p>
        <a:p>
          <a:pPr algn="l"/>
          <a:r>
            <a:rPr lang="es-ES_tradnl" sz="1400" baseline="0">
              <a:solidFill>
                <a:srgbClr val="002060"/>
              </a:solidFill>
            </a:rPr>
            <a:t>- "Demandado" La base presenta un cumplimiento del 100% en cada indicador evaluado.</a:t>
          </a:r>
        </a:p>
        <a:p>
          <a:pPr algn="l"/>
          <a:r>
            <a:rPr lang="es-ES_tradnl" sz="1400" baseline="0">
              <a:solidFill>
                <a:srgbClr val="002060"/>
              </a:solidFill>
            </a:rPr>
            <a:t>- "Egresos" La base histórica de pagos egresos presenta un cumplimiento del 100% en los indicadores “unicidad” y “consistencia”, por otro lado la existencia de 349 datos faltantes genero una diminución en el indicador de “completitud” al 99,87% por ultimo se vio afectado la “validez” de la base dado por la generación de no conformidad en la variable “Nombre Beneficiario” dejando este indicador en 97,87%. </a:t>
          </a:r>
        </a:p>
        <a:p>
          <a:pPr algn="l"/>
          <a:r>
            <a:rPr lang="es-ES_tradnl" sz="1400" baseline="0">
              <a:solidFill>
                <a:srgbClr val="002060"/>
              </a:solidFill>
            </a:rPr>
            <a:t>-“Ingresos” La base histórica de pagos ingresos presenta un cumplimiento del 100% en los indicadores “unicidad” y “consistencia”, con relación al indicador “completitud” este tuvo como resultado un 97,85% explicado por los 544 datos faltantes que se evidenciaron al realizar la evaluación, por ultimó el indicador más afectado para esta base es el de “validez” el cual tuvo un resultado de 87,50% esto debido a que el número de datos faltantes genero la no conformidad en dos del total de las variables presentes en la base de datos.</a:t>
          </a:r>
        </a:p>
        <a:p>
          <a:pPr algn="l"/>
          <a:endParaRPr lang="es-ES_tradnl" sz="1400" baseline="0">
            <a:solidFill>
              <a:srgbClr val="002060"/>
            </a:solidFill>
          </a:endParaRPr>
        </a:p>
        <a:p>
          <a:pPr marL="0" indent="0" algn="l"/>
          <a:r>
            <a:rPr lang="es-ES_tradnl" sz="1400" baseline="0">
              <a:solidFill>
                <a:srgbClr val="002060"/>
              </a:solidFill>
              <a:latin typeface="+mn-lt"/>
              <a:ea typeface="+mn-ea"/>
              <a:cs typeface="+mn-cs"/>
            </a:rPr>
            <a:t>Para el tercer trimestre de 2022 en la versión 1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fue recibida fuera de los plazos establecidos.  Las bases de datos a las que se les realizó análisis de calidad son: “Demandado”, "Egresos" e "Ingresos", “Relación Contratos Vigentes (contratos derivados y contratos funcionamiento), “BD Estructuración Tubo de Negocios”, “BD Consolidada Desarrollo de Proyectos”, frente a las que se presentaron las siguientes observaciones: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"Demandado" La base presenta un cumplimiento del 100% en cada indicador evaluado.</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349 datos faltantes genero una diminución en el indicador de “completitud” al 99,87% por último se vio afectado la “validez” del base dado por la generación de no conformidad en la variable “Nombre Beneficiario” dejando este indicador en 97,87%.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-“Ingresos” La base histórica de pagos ingresos presenta un cumplimiento del 100% en los indicadores “unicidad” y “consistencia”, con relación al indicador “completitud” este tuvo como resultado un 98,84% explicado por los  4.380 datos faltantes que se evidenciaron al realizar la evaluación, por ultimó el indicador más afectado para esta base es el de “validez” el cual tuvo un resultado de 90,32% esto debido a que el número de datos faltantes genero la no conformidad en tres del total de las variables presentes en la base de datos.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1.162 datos faltantes genero una disminución en el indicador de “completitud” al 97,74%, por último, se vio afectado la “validez” del base dado por la generación de no conformidad en las variables </a:t>
          </a:r>
          <a:r>
            <a:rPr lang="es-ES" sz="1400" baseline="0">
              <a:solidFill>
                <a:srgbClr val="002060"/>
              </a:solidFill>
              <a:latin typeface="+mn-lt"/>
              <a:ea typeface="+mn-ea"/>
              <a:cs typeface="+mn-cs"/>
            </a:rPr>
            <a:t>“Doc. Cliente” y “Nombre Cliente” </a:t>
          </a:r>
          <a:r>
            <a:rPr lang="es-ES_tradnl" sz="1400" baseline="0">
              <a:solidFill>
                <a:srgbClr val="002060"/>
              </a:solidFill>
              <a:latin typeface="+mn-lt"/>
              <a:ea typeface="+mn-ea"/>
              <a:cs typeface="+mn-cs"/>
            </a:rPr>
            <a:t>dejando este indicador en 87,50%.</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derivados” La base relación contratos vigentes derivados presenta un cumplimiento del 100% en los indicadores unicidad y consistencia, con respecto al indicador de completitud este presenta un 99.98%, la validez de la base corresponde a un 85,71% sobre 100% esta baja se da porque a pesar que solo se encontraron 2 datos faltantes estos generaron la no conformidad en las variables “Grupo” y “Plazo”.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funcionamiento” La base relación contratos vigentes funcionamiento presenta un cumplimiento del 100% en los indicadores unicidad y consistencia, por otro lado al indicador de completitud este presenta un 99.95% y con respecto a la validez de la base se obtuvo un resultado de 86,67% esta baja se da porque se encontraron 4 datos faltantes los cuales generaron la no conformidad en las variables “Fecha de inicio” y “Fecha de terminación”.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y consistencia, un 99,95% en completitud debido a que se encontraron 14 datos faltantes y un 97,10% en validez ya que del total de variables hay 2 que no cumplen el criterio de conformidad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Consolidada Desarrollo de Proyectos” La base presenta un cumplimiento del 100% en el indicador de “consistencia” pero muestra una baja en la calificación de los demás indicadores. En “unicidad” presenta una aproximación de 99,85%, basados en que existe una variable duplicada este indicador, esto refleja el hecho de que existen dos variables que presentan información similar en el registro de la base de datos. Frente al indicador de “completitud” se evidencia que este se ubica en 99,22% la baja en este dato está representada por 176 registros faltantes que no están justificados. Por último, el indicador de “validez” tuvo como resultado un 64,71% esto debido a que 12 del total de las variables no presentan conformidad la razón de la baja en este indicador corresponde al mal registro que se realiza en algunas variables debido a que estás presentan características con la misma información pero que son digitadas de manera diferente generando ruido en la información registrada. </a:t>
          </a:r>
        </a:p>
        <a:p>
          <a:pPr marL="0" indent="0" algn="l"/>
          <a:endParaRPr lang="es-ES_tradnl" sz="1400" baseline="0">
            <a:solidFill>
              <a:srgbClr val="002060"/>
            </a:solidFill>
            <a:latin typeface="+mn-lt"/>
            <a:ea typeface="+mn-ea"/>
            <a:cs typeface="+mn-cs"/>
          </a:endParaRPr>
        </a:p>
        <a:p>
          <a:r>
            <a:rPr lang="es-ES_tradnl" sz="1400">
              <a:solidFill>
                <a:srgbClr val="002060"/>
              </a:solidFill>
              <a:effectLst/>
              <a:latin typeface="+mn-lt"/>
              <a:ea typeface="+mn-ea"/>
              <a:cs typeface="+mn-cs"/>
            </a:rPr>
            <a:t>Durante el cuarto trimestre de 2022, se realizó la exclusión del análisis de calidad de datos de las bases:</a:t>
          </a:r>
          <a:r>
            <a:rPr lang="es-ES" sz="1400">
              <a:solidFill>
                <a:srgbClr val="002060"/>
              </a:solidFill>
              <a:effectLst/>
              <a:latin typeface="+mn-lt"/>
              <a:ea typeface="+mn-ea"/>
              <a:cs typeface="+mn-cs"/>
            </a:rPr>
            <a:t> "Contratos derivados", "Contratos funcionamiento", "Convenios", "Matriz consolidado de proyectos -SDP" y "Nuevos negocios"; dicha exclusión se llevó a cabo debido a que la información no fue remitida dentro del plazo dado para que las áreas consolidaran y enviarán la información </a:t>
          </a:r>
          <a:endParaRPr lang="es-CO" sz="1400">
            <a:solidFill>
              <a:srgbClr val="002060"/>
            </a:solidFill>
            <a:effectLst/>
            <a:latin typeface="+mn-lt"/>
            <a:ea typeface="+mn-ea"/>
            <a:cs typeface="+mn-cs"/>
          </a:endParaRPr>
        </a:p>
        <a:p>
          <a:r>
            <a:rPr lang="es-ES_tradnl" sz="1400">
              <a:solidFill>
                <a:srgbClr val="002060"/>
              </a:solidFill>
              <a:effectLst/>
              <a:latin typeface="+mn-lt"/>
              <a:ea typeface="+mn-ea"/>
              <a:cs typeface="+mn-cs"/>
            </a:rPr>
            <a:t>Las bases de datos para las que se  llevó a cabo el análisis de calidad son: </a:t>
          </a:r>
        </a:p>
        <a:p>
          <a:endParaRPr lang="es-ES_tradnl" sz="1400">
            <a:solidFill>
              <a:srgbClr val="002060"/>
            </a:solidFill>
            <a:effectLst/>
            <a:latin typeface="+mn-lt"/>
            <a:ea typeface="+mn-ea"/>
            <a:cs typeface="+mn-cs"/>
          </a:endParaRPr>
        </a:p>
        <a:p>
          <a:r>
            <a:rPr lang="es-ES" sz="1400">
              <a:solidFill>
                <a:srgbClr val="002060"/>
              </a:solidFill>
              <a:effectLst/>
              <a:latin typeface="+mn-lt"/>
              <a:ea typeface="+mn-ea"/>
              <a:cs typeface="+mn-cs"/>
            </a:rPr>
            <a:t>"Reportes Estructuración Tubo de Negocio", "Persona Natural", "Persona Jurídica"</a:t>
          </a:r>
          <a:r>
            <a:rPr lang="es-ES_tradnl" sz="1400">
              <a:solidFill>
                <a:srgbClr val="002060"/>
              </a:solidFill>
              <a:effectLst/>
              <a:latin typeface="+mn-lt"/>
              <a:ea typeface="+mn-ea"/>
              <a:cs typeface="+mn-cs"/>
            </a:rPr>
            <a:t>, “Jurisdicción” y “Productos” frente a las que se presentaron las siguientes observaciones: </a:t>
          </a:r>
        </a:p>
        <a:p>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 "Reportes Estructuración Tubo de Negocio" La base de datos mantiene el cumplimiento del 100% en los indicadores de “Unicidad” y “Consistencia”, Se encontraron 26 datos -faltantes lo que disminuyo el indicador de “Completitud” al 99,73%, por ultimo el indicador de “Validez” tuvo una caída a 97,1% esto dado por la no conformidad de las variables -----“valorecaracteresucturacion” y “empleos” las cuales presentan información incompleta. </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-"Persona natural" presenta mejora en el indicador "oportunidad" frente a la medición anterior, mantiene la calificación de los indicadores: ""completitud" y "Validez"; sin embargo presenta una disminución en la medición del indicador “Unicidad” y "Consistencia" por lo que se mantiene baja la calificación del indicador "exactitud"-</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-"Persona Jurídica" presenta una caida en el indicador de "oportunidad" frente a la medición anterior, se mantiene la calificación frente a los indicadores "Completitud” y "Validez",el indicador de unicidad presento una disminución con respecto al reporte anterior, por ultimó- los indicadores de "Consistencia" y "Exactitud” continúan con una baja calificación. </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-"Jurisdicción" mantuvo su excelente comportamiento en la calificación de los indicadores: "Completitud", " Unicidad", "Validez", "Consistencia" y "Exactitud". </a:t>
          </a:r>
        </a:p>
        <a:p>
          <a:endParaRPr lang="es-ES" sz="1400">
            <a:solidFill>
              <a:srgbClr val="002060"/>
            </a:solidFill>
            <a:effectLst/>
            <a:latin typeface="+mn-lt"/>
            <a:ea typeface="+mn-ea"/>
            <a:cs typeface="+mn-cs"/>
          </a:endParaRPr>
        </a:p>
        <a:p>
          <a:r>
            <a:rPr lang="es-ES" sz="1400">
              <a:solidFill>
                <a:srgbClr val="002060"/>
              </a:solidFill>
              <a:effectLst/>
              <a:latin typeface="+mn-lt"/>
              <a:ea typeface="+mn-ea"/>
              <a:cs typeface="+mn-cs"/>
            </a:rPr>
            <a:t>VIGENCIA 2023</a:t>
          </a:r>
        </a:p>
        <a:p>
          <a:endParaRPr lang="es-ES" sz="1400">
            <a:solidFill>
              <a:srgbClr val="002060"/>
            </a:solidFill>
            <a:effectLst/>
            <a:latin typeface="+mn-lt"/>
            <a:ea typeface="+mn-ea"/>
            <a:cs typeface="+mn-cs"/>
          </a:endParaRPr>
        </a:p>
        <a:p>
          <a:r>
            <a:rPr lang="es-ES" sz="1400">
              <a:solidFill>
                <a:srgbClr val="002060"/>
              </a:solidFill>
              <a:effectLst/>
              <a:latin typeface="+mn-lt"/>
              <a:ea typeface="+mn-ea"/>
              <a:cs typeface="+mn-cs"/>
            </a:rPr>
            <a:t>Para el primer trimestre de 2023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se evaluará semestralmente siendo los cortes en Junio y Diciembre.  Las bases de datos a las que se les realizó análisis de calidad son: “Demandado”, "Egresos" e "Ingresos", “Relación Contratos Vigentes (contratos derivados y contratos funcionamiento), “BD Estructuración Tubo de Negocios”, frente a las que se presentaron las siguientes observaciones:</a:t>
          </a:r>
        </a:p>
        <a:p>
          <a:r>
            <a:rPr lang="es-ES" sz="1400">
              <a:solidFill>
                <a:srgbClr val="002060"/>
              </a:solidFill>
              <a:effectLst/>
              <a:latin typeface="+mn-lt"/>
              <a:ea typeface="+mn-ea"/>
              <a:cs typeface="+mn-cs"/>
            </a:rPr>
            <a:t>- "Demandado" La base presenta un cumplimiento del 100% en los indicadores “Unicidad” y “Consistencia” por otro se identificaron 20 registros faltantes que afectaron el cumplimiento del formato de 3 variables establecido en el diccionario de datos de la Base generando afectaciones en los indicadores de “Completitud” y “Validez”.</a:t>
          </a:r>
        </a:p>
        <a:p>
          <a:r>
            <a:rPr lang="es-ES" sz="1400">
              <a:solidFill>
                <a:srgbClr val="002060"/>
              </a:solidFill>
              <a:effectLst/>
              <a:latin typeface="+mn-lt"/>
              <a:ea typeface="+mn-ea"/>
              <a:cs typeface="+mn-cs"/>
            </a:rPr>
            <a:t>- "Egresos" La base histórica de pagos egresos presenta un cumplimiento del 100% en los indicadores “unicidad” y “consistencia”, por otro lado, la existencia de 38.997 datos faltantes genero una diminución en el indicador de “completitud” al 85,38% por último se vio afectado la “validez” del base dado por la no conformidad en la variable “Doc. Beneficiario”, “NOMBRE BENEFICIARIO” y “VALOR_COMPROBANTE_DE_DESEMBOLSO” dejando este indicador en 90,32%. </a:t>
          </a:r>
        </a:p>
        <a:p>
          <a:r>
            <a:rPr lang="es-ES" sz="1400">
              <a:solidFill>
                <a:srgbClr val="002060"/>
              </a:solidFill>
              <a:effectLst/>
              <a:latin typeface="+mn-lt"/>
              <a:ea typeface="+mn-ea"/>
              <a:cs typeface="+mn-cs"/>
            </a:rPr>
            <a:t>-“Ingresos” La base histórica de pagos ingresos presenta un cumplimiento del 100% en los indicadores “unicidad” y “consistencia”, con relación al indicador “completitud” este tuvo como resultado un 98,85% explicado por los  433 datos faltantes que se evidenciaron al realizar la evaluación, por ultimó el indicador más afectado para esta base es el de “validez” el cual tuvo un resultado de 93,75% esto debido a que el número de datos faltantes genero la no conformidad en la variable “NOMBRE CLIENTE”.</a:t>
          </a:r>
        </a:p>
        <a:p>
          <a:r>
            <a:rPr lang="es-ES" sz="1400">
              <a:solidFill>
                <a:srgbClr val="002060"/>
              </a:solidFill>
              <a:effectLst/>
              <a:latin typeface="+mn-lt"/>
              <a:ea typeface="+mn-ea"/>
              <a:cs typeface="+mn-cs"/>
            </a:rPr>
            <a:t>-“Contratos derivados” La base relación contratos vigentes derivados presenta un cumplimiento del 100% en los indicadores unicidad y consistencia, con respecto al indicador de completitud este presenta un 96.34% debido la ausencia de 70 registros en la variable “Objeto” a su vez estos datos faltantes generan que la no conformidad de la variable lo que deja el indicador de “Validez” en 95,24% sobre 100%.</a:t>
          </a:r>
        </a:p>
        <a:p>
          <a:r>
            <a:rPr lang="es-ES" sz="1400">
              <a:solidFill>
                <a:srgbClr val="002060"/>
              </a:solidFill>
              <a:effectLst/>
              <a:latin typeface="+mn-lt"/>
              <a:ea typeface="+mn-ea"/>
              <a:cs typeface="+mn-cs"/>
            </a:rPr>
            <a:t>-“Contratos funcionamiento” La base relación contratos vigentes funcionamiento presenta un cumplimiento del 100% en los indicadores unicidad y consistencia, por otro lado al indicador de completitud presenta un 98,16% debido a la ausencia de 178 datos faltantes, con respecto a la “Validez” la base obtuvo un resultado de 90% esta baja se da porque las variables “POLIZA VERIFICADA EN LA PAGINA WEB” y “ASEGURADORA” no presentan un formato único para los datos ausentes o los casos en los que no aplica el registro de la variable. </a:t>
          </a:r>
        </a:p>
        <a:p>
          <a:r>
            <a:rPr lang="es-ES" sz="1400">
              <a:solidFill>
                <a:srgbClr val="002060"/>
              </a:solidFill>
              <a:effectLst/>
              <a:latin typeface="+mn-lt"/>
              <a:ea typeface="+mn-ea"/>
              <a:cs typeface="+mn-cs"/>
            </a:rPr>
            <a:t>- “BD Estructuración Tubo de Negocios” La base presenta un cumplimiento del 100% en los indicadores “Unicidad” y “Consistencia”, un 98,46% en “Completitud” debido a que se encontraron 87 datos faltantes y un 95,65% en “Validez” ya que las variables “MES”, “Alcance” y “Objeto” no cumplen con el formato establecido en el diccionario de datos de la base ya que presentan datos faltantes en un registro obligatorio.</a:t>
          </a:r>
        </a:p>
        <a:p>
          <a:pPr marL="0" indent="0" algn="l"/>
          <a:r>
            <a:rPr lang="es-ES_tradnl" sz="1400" baseline="0">
              <a:solidFill>
                <a:srgbClr val="002060"/>
              </a:solidFill>
              <a:latin typeface="+mn-lt"/>
              <a:ea typeface="+mn-ea"/>
              <a:cs typeface="+mn-cs"/>
            </a:rPr>
            <a:t>                                                                                                                                                                                                                                                                                                                                                                                                                                      A continuación se definen la interpretación para cada indicador:</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Oportunidad: El grado en que los datos representan la realidad desde el punto requerido en el tiempo.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Completitud: La proporción de datos almacenados frente al potencial de completar el 100% en tabla o matriz generada.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Unicidad (Singularidad): Nada será registrado más de una vez basado en cómo se identifica la entidad u objeto.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Validez: Los datos son válidos si se ajustan a la sintaxis (formato, tipo, rango) de su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Consistencia: La ausencia de diferencia, cuando se comparan dos o más representaciones de una cosa con una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Exactitud: El grado en que los datos describen correctamente el objeto o evento del "mundo real" que se describe</a:t>
          </a:r>
          <a:r>
            <a:rPr lang="es-ES_tradnl" sz="1100">
              <a:solidFill>
                <a:schemeClr val="dk1"/>
              </a:solidFill>
              <a:effectLst/>
              <a:latin typeface="+mn-lt"/>
              <a:ea typeface="+mn-ea"/>
              <a:cs typeface="+mn-cs"/>
            </a:rPr>
            <a:t>.</a:t>
          </a:r>
          <a:endParaRPr lang="es-ES_tradnl" sz="1400" baseline="0">
            <a:solidFill>
              <a:srgbClr val="002060"/>
            </a:solidFill>
          </a:endParaRPr>
        </a:p>
      </xdr:txBody>
    </xdr:sp>
    <xdr:clientData/>
  </xdr:twoCellAnchor>
  <xdr:twoCellAnchor>
    <xdr:from>
      <xdr:col>6</xdr:col>
      <xdr:colOff>274320</xdr:colOff>
      <xdr:row>0</xdr:row>
      <xdr:rowOff>121920</xdr:rowOff>
    </xdr:from>
    <xdr:to>
      <xdr:col>9</xdr:col>
      <xdr:colOff>588433</xdr:colOff>
      <xdr:row>2</xdr:row>
      <xdr:rowOff>89747</xdr:rowOff>
    </xdr:to>
    <xdr:sp macro="" textlink="">
      <xdr:nvSpPr>
        <xdr:cNvPr id="3" name="CuadroTexto 2">
          <a:extLst>
            <a:ext uri="{FF2B5EF4-FFF2-40B4-BE49-F238E27FC236}">
              <a16:creationId xmlns:a16="http://schemas.microsoft.com/office/drawing/2014/main" id="{8F3D02B2-C992-4465-9176-D979305FF3A6}"/>
            </a:ext>
          </a:extLst>
        </xdr:cNvPr>
        <xdr:cNvSpPr txBox="1"/>
      </xdr:nvSpPr>
      <xdr:spPr>
        <a:xfrm>
          <a:off x="4899660" y="121920"/>
          <a:ext cx="2874433" cy="364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1</xdr:col>
      <xdr:colOff>53340</xdr:colOff>
      <xdr:row>166</xdr:row>
      <xdr:rowOff>0</xdr:rowOff>
    </xdr:from>
    <xdr:to>
      <xdr:col>5</xdr:col>
      <xdr:colOff>65443</xdr:colOff>
      <xdr:row>169</xdr:row>
      <xdr:rowOff>51872</xdr:rowOff>
    </xdr:to>
    <xdr:sp macro="" textlink="">
      <xdr:nvSpPr>
        <xdr:cNvPr id="4" name="CuadroTexto 3">
          <a:extLst>
            <a:ext uri="{FF2B5EF4-FFF2-40B4-BE49-F238E27FC236}">
              <a16:creationId xmlns:a16="http://schemas.microsoft.com/office/drawing/2014/main" id="{7552C401-D74A-4C5C-859B-794F6CFF27C5}"/>
            </a:ext>
          </a:extLst>
        </xdr:cNvPr>
        <xdr:cNvSpPr txBox="1"/>
      </xdr:nvSpPr>
      <xdr:spPr>
        <a:xfrm>
          <a:off x="411480" y="32887920"/>
          <a:ext cx="3425863" cy="6462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Juan David Bernal Gonzalez / Contratista </a:t>
          </a:r>
        </a:p>
        <a:p>
          <a:pPr algn="l"/>
          <a:r>
            <a:rPr lang="es-ES_tradnl" sz="1100" baseline="0">
              <a:solidFill>
                <a:srgbClr val="002060"/>
              </a:solidFill>
            </a:rPr>
            <a:t>Grupo de Planeación y Gestión del Riesgo</a:t>
          </a:r>
        </a:p>
        <a:p>
          <a:pPr algn="l"/>
          <a:r>
            <a:rPr lang="es-ES_tradnl" sz="1100" baseline="0">
              <a:solidFill>
                <a:srgbClr val="002060"/>
              </a:solidFill>
            </a:rPr>
            <a:t>Fecha: Marzo 29 de 2023</a:t>
          </a:r>
          <a:endParaRPr lang="es-ES_tradnl" sz="1100">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88900</xdr:colOff>
      <xdr:row>31</xdr:row>
      <xdr:rowOff>130172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David Bernal González" refreshedDate="45014.503886805556" createdVersion="6" refreshedVersion="8" minRefreshableVersion="3" recordCount="139" xr:uid="{16D1B778-A91F-BB45-9DD3-F070685680B6}">
  <cacheSource type="worksheet">
    <worksheetSource name="Tabla1"/>
  </cacheSource>
  <cacheFields count="11">
    <cacheField name="Proceso/Aplicación" numFmtId="0">
      <sharedItems containsBlank="1"/>
    </cacheField>
    <cacheField name="Base de datos" numFmtId="0">
      <sharedItems containsBlank="1" count="49">
        <s v="Canales"/>
        <s v="Contratos"/>
        <s v="Contratos derivados"/>
        <s v="Contratos funcionamiento"/>
        <s v="Convenios FOCUS"/>
        <s v="Convenios"/>
        <s v="Demandado"/>
        <s v="Demandante"/>
        <s v="Derivados FOCUS"/>
        <s v="Egresos"/>
        <s v="Entradas"/>
        <s v="Índice de Información clasificada y reservada"/>
        <s v="Ingresos"/>
        <s v="Jurisdicción "/>
        <s v="Matriz Contractual ENT (Clientes)"/>
        <s v="BD Estructuración Tubo de Negocio"/>
        <s v="Matriz consolidada de proyectos-SDP"/>
        <s v="Nuevos negocios"/>
        <s v="Memoranda"/>
        <s v="Persona Jurídica"/>
        <s v="Persona Jurídica (Derivados)"/>
        <s v="Persona Natural"/>
        <s v="Persona Natural (Derivados)"/>
        <s v="Productos"/>
        <s v="Proyectos FOCUS"/>
        <s v="Registro de Activos de Información"/>
        <m/>
        <s v="Base Segmentación Jurisdicción " u="1"/>
        <s v="Comunicaciones internas (Memoranda)" u="1"/>
        <s v="Base Segmentación de Productos" u="1"/>
        <s v="ORFEO" u="1"/>
        <s v="Matriz Contractual ENT (Clientes) – GDP1 y GDP3" u="1"/>
        <s v="Jurisdicción" u="1"/>
        <s v="ENTerritorio Demandado" u="1"/>
        <s v="ENTerritorio Demandante" u="1"/>
        <s v="eKOGUI" u="1"/>
        <s v="Persona Natural (Derivada)" u="1"/>
        <s v="Comunicaciones ORFEO Comunicaciones internas (Memoranda)" u="1"/>
        <s v="Tabla de Convenios FOCUS" u="1"/>
        <s v="Base Segmentación Persona Jurídica" u="1"/>
        <s v="BD DESARROLLO DE PROYECTOS " u="1"/>
        <s v="Proyectos" u="1"/>
        <s v="Base Segmentación Persona Natural" u="1"/>
        <s v="Persona Jurídica (Derivada)" u="1"/>
        <s v="Clientes persona jurídica" u="1"/>
        <s v="Comunicaciones ORFEO (Entradas)" u="1"/>
        <s v="Derivados" u="1"/>
        <s v="Clientes persona natural" u="1"/>
        <s v="Contratación" u="1"/>
      </sharedItems>
    </cacheField>
    <cacheField name="Evaluación" numFmtId="0">
      <sharedItems containsBlank="1"/>
    </cacheField>
    <cacheField name="Mes de evaluación" numFmtId="0">
      <sharedItems containsBlank="1" count="25">
        <s v="Abril de 2020"/>
        <s v="Enero de 2021"/>
        <s v="Marzo de 2019"/>
        <s v="Agosto de 2019"/>
        <s v="Noviembre de 2019"/>
        <s v="Julio de 2020"/>
        <s v="Abril de 2021"/>
        <s v="Julio de 2021"/>
        <s v="Noviembre de 2021"/>
        <s v="Enero de 2022"/>
        <s v="Junio de 2020"/>
        <s v="Marzo de 2022"/>
        <s v="Agosto de 2022"/>
        <s v="Enero de 2020"/>
        <s v="Septiembre de 2022"/>
        <s v="Diciembre de 2022"/>
        <s v="Marzo de 2023"/>
        <m/>
        <s v="Noviembre" u="1"/>
        <s v="Abril" u="1"/>
        <s v="Julio" u="1"/>
        <s v="Junio" u="1"/>
        <s v="Enero" u="1"/>
        <s v="Marzo" u="1"/>
        <s v="Agosto" u="1"/>
      </sharedItems>
    </cacheField>
    <cacheField name="Año" numFmtId="0">
      <sharedItems containsString="0" containsBlank="1" containsNumber="1" containsInteger="1" minValue="2019" maxValue="2023"/>
    </cacheField>
    <cacheField name="Oportunidad (días)" numFmtId="0">
      <sharedItems containsString="0" containsBlank="1" containsNumber="1" containsInteger="1" minValue="0" maxValue="2286"/>
    </cacheField>
    <cacheField name="Completitud (%)" numFmtId="0">
      <sharedItems containsString="0" containsBlank="1" containsNumber="1" minValue="72.88" maxValue="100"/>
    </cacheField>
    <cacheField name="Unicidad (%)" numFmtId="0">
      <sharedItems containsString="0" containsBlank="1" containsNumber="1" minValue="1" maxValue="100"/>
    </cacheField>
    <cacheField name="Validez (%)" numFmtId="0">
      <sharedItems containsString="0" containsBlank="1" containsNumber="1" minValue="1" maxValue="100"/>
    </cacheField>
    <cacheField name="Consistencia (%)" numFmtId="0">
      <sharedItems containsString="0" containsBlank="1" containsNumber="1" minValue="0" maxValue="100"/>
    </cacheField>
    <cacheField name="Exactitud (Alta=3, Media=2, Baja=1)" numFmtId="0">
      <sharedItems containsString="0" containsBlank="1"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9">
  <r>
    <s v="Cumplimiento SARLAFT"/>
    <x v="0"/>
    <s v="1ª"/>
    <x v="0"/>
    <n v="2020"/>
    <n v="10"/>
    <n v="94.08"/>
    <n v="100"/>
    <n v="57.14"/>
    <n v="99.89"/>
    <n v="2"/>
  </r>
  <r>
    <s v="Cumplimiento SARLAFT"/>
    <x v="0"/>
    <s v="2ª"/>
    <x v="1"/>
    <n v="2021"/>
    <n v="0"/>
    <n v="100"/>
    <n v="100"/>
    <n v="94.44"/>
    <n v="63.15"/>
    <n v="2"/>
  </r>
  <r>
    <s v="Gestion de Proveedores"/>
    <x v="1"/>
    <s v="1ª"/>
    <x v="2"/>
    <n v="2019"/>
    <n v="3"/>
    <n v="90.56"/>
    <m/>
    <n v="73"/>
    <n v="99.32"/>
    <n v="1"/>
  </r>
  <r>
    <s v="Gestion de Proveedores"/>
    <x v="1"/>
    <s v="Interna"/>
    <x v="3"/>
    <n v="2019"/>
    <n v="1"/>
    <n v="90.86"/>
    <m/>
    <n v="33.33"/>
    <n v="96.94"/>
    <n v="1"/>
  </r>
  <r>
    <s v="Gestion de Proveedores"/>
    <x v="1"/>
    <s v="2ª"/>
    <x v="4"/>
    <n v="2019"/>
    <n v="18"/>
    <n v="90.99"/>
    <m/>
    <n v="73.33"/>
    <n v="99.73"/>
    <n v="2"/>
  </r>
  <r>
    <s v="Gestion de Proveedores"/>
    <x v="1"/>
    <s v="3ª"/>
    <x v="5"/>
    <n v="2020"/>
    <n v="1"/>
    <n v="89.76"/>
    <n v="100"/>
    <n v="62.22"/>
    <n v="99.19"/>
    <n v="2"/>
  </r>
  <r>
    <s v="Gestion de Proveedores"/>
    <x v="1"/>
    <s v="4ª"/>
    <x v="1"/>
    <n v="2021"/>
    <n v="1"/>
    <n v="95.82"/>
    <n v="100"/>
    <n v="60"/>
    <n v="99.26"/>
    <n v="2"/>
  </r>
  <r>
    <s v="Gestion de Proveedores"/>
    <x v="1"/>
    <s v="5ª"/>
    <x v="6"/>
    <n v="2021"/>
    <n v="0"/>
    <n v="96.52"/>
    <n v="66.06"/>
    <n v="71.11"/>
    <n v="96.17"/>
    <n v="2"/>
  </r>
  <r>
    <s v="Gestion de Proveedores"/>
    <x v="1"/>
    <s v="6ª"/>
    <x v="7"/>
    <n v="2021"/>
    <n v="1"/>
    <n v="98.25"/>
    <n v="65.81"/>
    <n v="77.77"/>
    <n v="99.95"/>
    <n v="2"/>
  </r>
  <r>
    <s v="Gestion de Proveedores"/>
    <x v="2"/>
    <s v="1ª"/>
    <x v="8"/>
    <n v="2021"/>
    <n v="1"/>
    <n v="99.96"/>
    <n v="1"/>
    <n v="94.73"/>
    <n v="99.98"/>
    <n v="3"/>
  </r>
  <r>
    <s v="Gestion de Proveedores"/>
    <x v="2"/>
    <s v="2ª"/>
    <x v="9"/>
    <n v="2022"/>
    <n v="1"/>
    <n v="98.98"/>
    <n v="100"/>
    <n v="94.59"/>
    <n v="99.99"/>
    <n v="3"/>
  </r>
  <r>
    <s v="Gestion de Proveedores"/>
    <x v="3"/>
    <s v="1ª"/>
    <x v="8"/>
    <n v="2021"/>
    <n v="1"/>
    <n v="99.89"/>
    <n v="1"/>
    <n v="86.48"/>
    <n v="99.97"/>
    <n v="3"/>
  </r>
  <r>
    <s v="Gestion de Proveedores"/>
    <x v="3"/>
    <s v="2ª"/>
    <x v="9"/>
    <n v="2022"/>
    <n v="0"/>
    <n v="99.92"/>
    <n v="100"/>
    <n v="94.59"/>
    <n v="99.91"/>
    <n v="3"/>
  </r>
  <r>
    <s v="Seguimiento de Proyectos "/>
    <x v="4"/>
    <s v="1ª"/>
    <x v="2"/>
    <n v="2019"/>
    <n v="61"/>
    <n v="97.66"/>
    <m/>
    <n v="61.11"/>
    <n v="100"/>
    <n v="3"/>
  </r>
  <r>
    <s v="Seguimiento de Proyectos "/>
    <x v="4"/>
    <s v="Interna"/>
    <x v="3"/>
    <n v="2019"/>
    <n v="29"/>
    <n v="98.01"/>
    <m/>
    <n v="63.15"/>
    <n v="98.7"/>
    <n v="2"/>
  </r>
  <r>
    <s v="Seguimiento de Proyectos "/>
    <x v="4"/>
    <s v="2ª"/>
    <x v="4"/>
    <n v="2019"/>
    <n v="18"/>
    <n v="90.99"/>
    <m/>
    <n v="73.33"/>
    <n v="99.73"/>
    <n v="2"/>
  </r>
  <r>
    <s v="Seguimiento de Proyectos "/>
    <x v="4"/>
    <s v="3ª"/>
    <x v="5"/>
    <n v="2020"/>
    <n v="31"/>
    <n v="100"/>
    <n v="100"/>
    <n v="94.44"/>
    <n v="94.91"/>
    <n v="3"/>
  </r>
  <r>
    <s v="Seguimiento de Proyectos "/>
    <x v="4"/>
    <s v="4ª"/>
    <x v="1"/>
    <n v="2021"/>
    <n v="1"/>
    <n v="100"/>
    <n v="100"/>
    <n v="94.44"/>
    <n v="0"/>
    <n v="1"/>
  </r>
  <r>
    <s v="Seguimiento de Proyectos "/>
    <x v="4"/>
    <s v="5ª"/>
    <x v="6"/>
    <n v="2021"/>
    <n v="480"/>
    <n v="100"/>
    <n v="100"/>
    <n v="94.44"/>
    <n v="0"/>
    <n v="1"/>
  </r>
  <r>
    <s v="Gestion de Proveedores"/>
    <x v="5"/>
    <s v="1ª"/>
    <x v="7"/>
    <n v="2021"/>
    <n v="1"/>
    <n v="99.98"/>
    <n v="97.02"/>
    <n v="97.05"/>
    <n v="99.42"/>
    <n v="3"/>
  </r>
  <r>
    <s v="Gestion de Proveedores"/>
    <x v="5"/>
    <s v="2ª"/>
    <x v="8"/>
    <n v="2021"/>
    <n v="7"/>
    <n v="100"/>
    <n v="100"/>
    <n v="97.05"/>
    <n v="99.81"/>
    <n v="3"/>
  </r>
  <r>
    <s v="Gestion de Proveedores"/>
    <x v="5"/>
    <s v="3ª"/>
    <x v="9"/>
    <n v="2022"/>
    <n v="3"/>
    <n v="100"/>
    <n v="100"/>
    <n v="97.06"/>
    <n v="100"/>
    <n v="3"/>
  </r>
  <r>
    <s v="Procesos Judiciales"/>
    <x v="6"/>
    <s v="1ª"/>
    <x v="2"/>
    <n v="2019"/>
    <n v="28"/>
    <n v="72.88"/>
    <m/>
    <n v="78.180000000000007"/>
    <n v="99.68"/>
    <n v="1"/>
  </r>
  <r>
    <s v="Procesos Judiciales"/>
    <x v="6"/>
    <s v="Interna"/>
    <x v="3"/>
    <n v="2019"/>
    <m/>
    <n v="88.25"/>
    <m/>
    <n v="67.739999999999995"/>
    <n v="100"/>
    <n v="2"/>
  </r>
  <r>
    <s v="Procesos Judiciales"/>
    <x v="6"/>
    <s v="2ª"/>
    <x v="4"/>
    <n v="2019"/>
    <m/>
    <n v="86.45"/>
    <m/>
    <n v="90.79"/>
    <n v="100"/>
    <n v="2"/>
  </r>
  <r>
    <s v="Procesos Judiciales"/>
    <x v="6"/>
    <s v="3ª"/>
    <x v="10"/>
    <n v="2020"/>
    <n v="0"/>
    <n v="99.93"/>
    <n v="100"/>
    <n v="96.77"/>
    <n v="99.9"/>
    <n v="3"/>
  </r>
  <r>
    <s v="Procesos Judiciales"/>
    <x v="6"/>
    <s v="4ª"/>
    <x v="1"/>
    <n v="2021"/>
    <n v="0"/>
    <n v="100"/>
    <n v="100"/>
    <n v="100"/>
    <n v="99.43"/>
    <n v="3"/>
  </r>
  <r>
    <s v="Procesos Judiciales"/>
    <x v="6"/>
    <s v="5ª"/>
    <x v="6"/>
    <n v="2021"/>
    <n v="0"/>
    <n v="100"/>
    <n v="100"/>
    <n v="100"/>
    <n v="99.84"/>
    <n v="3"/>
  </r>
  <r>
    <s v="Procesos Judiciales"/>
    <x v="6"/>
    <s v="6ª"/>
    <x v="7"/>
    <n v="2021"/>
    <n v="0"/>
    <n v="100"/>
    <n v="100"/>
    <n v="100"/>
    <n v="100"/>
    <n v="3"/>
  </r>
  <r>
    <s v="Procesos Judiciales"/>
    <x v="6"/>
    <s v="7ª"/>
    <x v="8"/>
    <n v="2021"/>
    <n v="0"/>
    <n v="100"/>
    <n v="100"/>
    <n v="100"/>
    <n v="100"/>
    <n v="3"/>
  </r>
  <r>
    <s v="Procesos Judiciales"/>
    <x v="6"/>
    <s v="8ª"/>
    <x v="9"/>
    <n v="2022"/>
    <n v="0"/>
    <n v="100"/>
    <n v="100"/>
    <n v="100"/>
    <n v="100"/>
    <n v="3"/>
  </r>
  <r>
    <s v="Procesos Judiciales"/>
    <x v="6"/>
    <s v="9ª"/>
    <x v="11"/>
    <n v="2022"/>
    <n v="0"/>
    <n v="100"/>
    <n v="100"/>
    <n v="100"/>
    <n v="100"/>
    <n v="3"/>
  </r>
  <r>
    <s v="Procesos Judiciales"/>
    <x v="7"/>
    <s v="1ª"/>
    <x v="10"/>
    <n v="2020"/>
    <n v="0"/>
    <n v="100"/>
    <n v="100"/>
    <n v="100"/>
    <n v="100"/>
    <n v="3"/>
  </r>
  <r>
    <s v="Procesos Judiciales"/>
    <x v="7"/>
    <s v="2ª"/>
    <x v="1"/>
    <n v="2021"/>
    <n v="0"/>
    <n v="100"/>
    <n v="100"/>
    <n v="100"/>
    <n v="100"/>
    <n v="3"/>
  </r>
  <r>
    <s v="Seguimiento de Proyectos "/>
    <x v="8"/>
    <s v="1ª"/>
    <x v="2"/>
    <n v="2019"/>
    <m/>
    <n v="100"/>
    <m/>
    <n v="50"/>
    <n v="100"/>
    <n v="3"/>
  </r>
  <r>
    <s v="Seguimiento de Proyectos "/>
    <x v="8"/>
    <s v="Interna"/>
    <x v="3"/>
    <n v="2019"/>
    <n v="496"/>
    <n v="100"/>
    <m/>
    <n v="75"/>
    <n v="100"/>
    <n v="3"/>
  </r>
  <r>
    <s v="Seguimiento de Proyectos "/>
    <x v="8"/>
    <s v="2ª"/>
    <x v="4"/>
    <n v="2019"/>
    <n v="596"/>
    <n v="99.99"/>
    <m/>
    <n v="75"/>
    <n v="100"/>
    <n v="2"/>
  </r>
  <r>
    <s v="Histórico de pagos"/>
    <x v="9"/>
    <s v="1ª"/>
    <x v="4"/>
    <n v="2019"/>
    <n v="0"/>
    <n v="89.23"/>
    <m/>
    <n v="84"/>
    <n v="100"/>
    <n v="3"/>
  </r>
  <r>
    <s v="Histórico de pagos"/>
    <x v="9"/>
    <s v="2ª"/>
    <x v="10"/>
    <n v="2020"/>
    <n v="0"/>
    <n v="96.35"/>
    <n v="100"/>
    <n v="100"/>
    <n v="100"/>
    <n v="3"/>
  </r>
  <r>
    <s v="Histórico de pagos"/>
    <x v="9"/>
    <s v="3ª"/>
    <x v="1"/>
    <n v="2021"/>
    <n v="1"/>
    <n v="99.43"/>
    <n v="100"/>
    <n v="100"/>
    <n v="100"/>
    <n v="3"/>
  </r>
  <r>
    <s v="Histórico de pagos"/>
    <x v="9"/>
    <s v="4ª"/>
    <x v="6"/>
    <n v="2021"/>
    <n v="0"/>
    <n v="99.65"/>
    <n v="100"/>
    <n v="100"/>
    <n v="100"/>
    <n v="3"/>
  </r>
  <r>
    <s v="Histórico de pagos"/>
    <x v="9"/>
    <s v="5ª"/>
    <x v="7"/>
    <n v="2021"/>
    <n v="0"/>
    <n v="99.15"/>
    <n v="100"/>
    <n v="100"/>
    <n v="100"/>
    <n v="3"/>
  </r>
  <r>
    <s v="Histórico de pagos"/>
    <x v="9"/>
    <s v="6ª"/>
    <x v="8"/>
    <n v="2021"/>
    <n v="0"/>
    <n v="100"/>
    <n v="100"/>
    <n v="100"/>
    <n v="100"/>
    <n v="3"/>
  </r>
  <r>
    <s v="Histórico de pagos"/>
    <x v="9"/>
    <s v="7ª"/>
    <x v="9"/>
    <n v="2022"/>
    <n v="1"/>
    <n v="100"/>
    <n v="100"/>
    <n v="100"/>
    <n v="100"/>
    <n v="3"/>
  </r>
  <r>
    <s v="Histórico de pagos"/>
    <x v="9"/>
    <s v="8ª"/>
    <x v="11"/>
    <n v="2022"/>
    <n v="1"/>
    <n v="99.98"/>
    <n v="100"/>
    <n v="100"/>
    <n v="100"/>
    <n v="3"/>
  </r>
  <r>
    <s v="ORFEO"/>
    <x v="10"/>
    <s v="1ª"/>
    <x v="2"/>
    <n v="2019"/>
    <n v="0"/>
    <n v="97.77"/>
    <m/>
    <n v="100"/>
    <n v="100"/>
    <n v="3"/>
  </r>
  <r>
    <s v="ORFEO"/>
    <x v="10"/>
    <s v="Interna"/>
    <x v="3"/>
    <n v="2019"/>
    <n v="0"/>
    <n v="100"/>
    <m/>
    <n v="100"/>
    <n v="100"/>
    <n v="3"/>
  </r>
  <r>
    <s v="ORFEO"/>
    <x v="10"/>
    <s v="2ª"/>
    <x v="4"/>
    <n v="2019"/>
    <n v="0"/>
    <n v="100"/>
    <m/>
    <n v="100"/>
    <n v="100"/>
    <n v="3"/>
  </r>
  <r>
    <s v="ORFEO"/>
    <x v="10"/>
    <s v="3ª"/>
    <x v="10"/>
    <n v="2020"/>
    <n v="0"/>
    <n v="100"/>
    <n v="100"/>
    <n v="100"/>
    <n v="100"/>
    <n v="3"/>
  </r>
  <r>
    <s v="ORFEO"/>
    <x v="10"/>
    <s v="4ª"/>
    <x v="1"/>
    <n v="2021"/>
    <n v="1"/>
    <n v="100"/>
    <n v="100"/>
    <n v="100"/>
    <n v="100"/>
    <n v="3"/>
  </r>
  <r>
    <s v="ORFEO"/>
    <x v="10"/>
    <s v="5ª"/>
    <x v="6"/>
    <n v="2021"/>
    <n v="0"/>
    <n v="100"/>
    <n v="100"/>
    <n v="100"/>
    <n v="100"/>
    <n v="3"/>
  </r>
  <r>
    <s v="Índice de Información clasificada y reservada"/>
    <x v="11"/>
    <s v="1ª"/>
    <x v="10"/>
    <n v="2020"/>
    <n v="397"/>
    <n v="100"/>
    <n v="100"/>
    <n v="73.33"/>
    <n v="96.36"/>
    <n v="2"/>
  </r>
  <r>
    <s v="Índice de Información clasificada y reservada"/>
    <x v="11"/>
    <s v="2ª"/>
    <x v="1"/>
    <n v="2021"/>
    <n v="0"/>
    <n v="99.92"/>
    <n v="97.88"/>
    <n v="60"/>
    <n v="100"/>
    <n v="2"/>
  </r>
  <r>
    <s v="Histórico de pagos"/>
    <x v="9"/>
    <s v="9ª"/>
    <x v="12"/>
    <n v="2022"/>
    <n v="0"/>
    <n v="99.87"/>
    <n v="100"/>
    <n v="97.87"/>
    <n v="100"/>
    <n v="3"/>
  </r>
  <r>
    <s v="Histórico de pagos"/>
    <x v="12"/>
    <s v="1ª"/>
    <x v="4"/>
    <n v="2019"/>
    <n v="0"/>
    <n v="90.78"/>
    <m/>
    <n v="66.66"/>
    <n v="100"/>
    <n v="3"/>
  </r>
  <r>
    <s v="Histórico de pagos"/>
    <x v="12"/>
    <s v="2ª"/>
    <x v="10"/>
    <n v="2020"/>
    <n v="4"/>
    <n v="95.24"/>
    <n v="100"/>
    <n v="92.3"/>
    <n v="100"/>
    <n v="3"/>
  </r>
  <r>
    <s v="Histórico de pagos"/>
    <x v="12"/>
    <s v="3ª"/>
    <x v="1"/>
    <n v="2021"/>
    <n v="0"/>
    <n v="93.42"/>
    <n v="100"/>
    <n v="81.48"/>
    <n v="100"/>
    <n v="2"/>
  </r>
  <r>
    <s v="Histórico de pagos"/>
    <x v="12"/>
    <s v="4ª"/>
    <x v="6"/>
    <n v="2021"/>
    <n v="1"/>
    <n v="92.85"/>
    <n v="100"/>
    <n v="77.78"/>
    <n v="100"/>
    <n v="2"/>
  </r>
  <r>
    <s v="Histórico de pagos"/>
    <x v="12"/>
    <s v="5ª"/>
    <x v="7"/>
    <n v="2021"/>
    <n v="0"/>
    <n v="100"/>
    <n v="100"/>
    <n v="100"/>
    <n v="100"/>
    <n v="2"/>
  </r>
  <r>
    <s v="Histórico de pagos"/>
    <x v="12"/>
    <s v="6ª"/>
    <x v="8"/>
    <n v="2021"/>
    <n v="0"/>
    <n v="100"/>
    <n v="100"/>
    <n v="100"/>
    <n v="100"/>
    <n v="3"/>
  </r>
  <r>
    <s v="Histórico de pagos"/>
    <x v="12"/>
    <s v="7ª"/>
    <x v="9"/>
    <n v="2022"/>
    <n v="1"/>
    <n v="100"/>
    <n v="100"/>
    <n v="100"/>
    <n v="100"/>
    <n v="3"/>
  </r>
  <r>
    <s v="Histórico de pagos"/>
    <x v="12"/>
    <s v="8ª"/>
    <x v="11"/>
    <n v="2022"/>
    <n v="1"/>
    <n v="97.25"/>
    <n v="100"/>
    <n v="100"/>
    <n v="100"/>
    <n v="3"/>
  </r>
  <r>
    <s v="Cumplimiento SARLAFT"/>
    <x v="13"/>
    <s v="1ª"/>
    <x v="13"/>
    <n v="2020"/>
    <m/>
    <n v="99.82"/>
    <n v="100"/>
    <n v="29.16"/>
    <n v="100"/>
    <n v="1"/>
  </r>
  <r>
    <s v="Cumplimiento SARLAFT"/>
    <x v="13"/>
    <s v="2ª"/>
    <x v="5"/>
    <n v="2020"/>
    <n v="2024"/>
    <n v="100"/>
    <n v="100"/>
    <n v="100"/>
    <n v="100"/>
    <n v="3"/>
  </r>
  <r>
    <s v="Cumplimiento SARLAFT"/>
    <x v="13"/>
    <s v="3ª"/>
    <x v="1"/>
    <n v="2021"/>
    <n v="0"/>
    <n v="100"/>
    <n v="100"/>
    <n v="100"/>
    <n v="100"/>
    <n v="3"/>
  </r>
  <r>
    <s v="Cumplimiento SARLAFT"/>
    <x v="13"/>
    <s v="4ª"/>
    <x v="6"/>
    <n v="2021"/>
    <n v="2286"/>
    <n v="100"/>
    <n v="100"/>
    <n v="100"/>
    <n v="100"/>
    <n v="3"/>
  </r>
  <r>
    <s v="Cumplimiento SARLAFT"/>
    <x v="13"/>
    <s v="5ª"/>
    <x v="7"/>
    <n v="2021"/>
    <n v="0"/>
    <n v="100"/>
    <n v="100"/>
    <n v="100"/>
    <n v="100"/>
    <n v="3"/>
  </r>
  <r>
    <s v="Cumplimiento SARLAFT"/>
    <x v="13"/>
    <s v="6ª"/>
    <x v="8"/>
    <n v="2021"/>
    <n v="0"/>
    <n v="100"/>
    <n v="100"/>
    <n v="100"/>
    <n v="100"/>
    <n v="3"/>
  </r>
  <r>
    <s v="Cumplimiento SARLAFT"/>
    <x v="13"/>
    <s v="7ª"/>
    <x v="9"/>
    <n v="2022"/>
    <n v="56"/>
    <n v="100"/>
    <n v="100"/>
    <n v="100"/>
    <n v="100"/>
    <n v="3"/>
  </r>
  <r>
    <s v="Cumplimiento SARLAFT"/>
    <x v="13"/>
    <s v="8ª"/>
    <x v="11"/>
    <n v="2022"/>
    <n v="0"/>
    <n v="100"/>
    <n v="100"/>
    <n v="100"/>
    <n v="100"/>
    <n v="3"/>
  </r>
  <r>
    <s v="Seguimiento de Proyectos "/>
    <x v="14"/>
    <s v="1ª"/>
    <x v="5"/>
    <n v="2020"/>
    <n v="2"/>
    <n v="100"/>
    <n v="100"/>
    <n v="92.3"/>
    <n v="100"/>
    <n v="3"/>
  </r>
  <r>
    <s v="Seguimiento de Proyectos "/>
    <x v="15"/>
    <s v="1ª"/>
    <x v="8"/>
    <n v="2021"/>
    <m/>
    <n v="99.55"/>
    <n v="100"/>
    <n v="96"/>
    <n v="100"/>
    <n v="2"/>
  </r>
  <r>
    <s v="Seguimiento de Proyectos "/>
    <x v="15"/>
    <s v="2ª"/>
    <x v="9"/>
    <n v="2022"/>
    <m/>
    <n v="99.55"/>
    <n v="100"/>
    <n v="96"/>
    <n v="100"/>
    <n v="2"/>
  </r>
  <r>
    <s v="Seguimiento de Proyectos "/>
    <x v="16"/>
    <s v="1ª"/>
    <x v="9"/>
    <n v="2022"/>
    <n v="0"/>
    <n v="97.26"/>
    <n v="99.82"/>
    <n v="77.14"/>
    <n v="99.82"/>
    <n v="2"/>
  </r>
  <r>
    <s v="Gestión Comercial"/>
    <x v="17"/>
    <s v="1ª"/>
    <x v="8"/>
    <n v="2021"/>
    <n v="8"/>
    <n v="95.95"/>
    <n v="100"/>
    <n v="73.069999999999993"/>
    <n v="100"/>
    <n v="2"/>
  </r>
  <r>
    <s v="Gestión Comercial"/>
    <x v="17"/>
    <s v="2ª"/>
    <x v="9"/>
    <n v="2022"/>
    <n v="17"/>
    <n v="99.36"/>
    <n v="100"/>
    <n v="92"/>
    <n v="100"/>
    <n v="2"/>
  </r>
  <r>
    <s v="ORFEO"/>
    <x v="18"/>
    <s v="1ª"/>
    <x v="10"/>
    <n v="2020"/>
    <n v="0"/>
    <n v="100"/>
    <n v="100"/>
    <n v="100"/>
    <n v="100"/>
    <n v="3"/>
  </r>
  <r>
    <s v="ORFEO"/>
    <x v="18"/>
    <s v="1ª"/>
    <x v="2"/>
    <n v="2019"/>
    <n v="0"/>
    <n v="97.77"/>
    <m/>
    <n v="100"/>
    <n v="100"/>
    <n v="3"/>
  </r>
  <r>
    <s v="ORFEO"/>
    <x v="18"/>
    <s v="Interna"/>
    <x v="3"/>
    <n v="2019"/>
    <n v="0"/>
    <n v="100"/>
    <m/>
    <n v="100"/>
    <n v="100"/>
    <n v="3"/>
  </r>
  <r>
    <s v="ORFEO"/>
    <x v="18"/>
    <s v="2ª"/>
    <x v="4"/>
    <n v="2019"/>
    <n v="0"/>
    <n v="100"/>
    <m/>
    <n v="100"/>
    <n v="100"/>
    <n v="3"/>
  </r>
  <r>
    <s v="ORFEO"/>
    <x v="18"/>
    <s v="3ª"/>
    <x v="1"/>
    <n v="2021"/>
    <n v="1"/>
    <n v="100"/>
    <n v="100"/>
    <n v="100"/>
    <n v="100"/>
    <n v="3"/>
  </r>
  <r>
    <s v="ORFEO"/>
    <x v="18"/>
    <s v="4ª"/>
    <x v="6"/>
    <n v="2021"/>
    <n v="0"/>
    <n v="100"/>
    <n v="100"/>
    <n v="100"/>
    <n v="100"/>
    <n v="3"/>
  </r>
  <r>
    <s v="Cumplimiento SARLAFT"/>
    <x v="19"/>
    <s v="1ª"/>
    <x v="13"/>
    <n v="2020"/>
    <n v="1"/>
    <n v="97.26"/>
    <n v="94.19"/>
    <n v="87.36"/>
    <n v="98.87"/>
    <n v="2"/>
  </r>
  <r>
    <s v="Cumplimiento SARLAFT"/>
    <x v="19"/>
    <s v="2ª"/>
    <x v="5"/>
    <n v="2020"/>
    <n v="12"/>
    <n v="100"/>
    <n v="100"/>
    <n v="100"/>
    <n v="100"/>
    <n v="3"/>
  </r>
  <r>
    <s v="Cumplimiento SARLAFT"/>
    <x v="19"/>
    <s v="3ª"/>
    <x v="1"/>
    <n v="2021"/>
    <n v="0"/>
    <n v="100"/>
    <n v="100"/>
    <n v="100"/>
    <n v="97.22"/>
    <n v="3"/>
  </r>
  <r>
    <s v="Cumplimiento SARLAFT"/>
    <x v="19"/>
    <s v="4ª"/>
    <x v="6"/>
    <n v="2021"/>
    <n v="270"/>
    <n v="100"/>
    <n v="93.93"/>
    <n v="100"/>
    <n v="93.93"/>
    <n v="1"/>
  </r>
  <r>
    <s v="Cumplimiento SARLAFT"/>
    <x v="19"/>
    <s v="5ª"/>
    <x v="7"/>
    <n v="2021"/>
    <n v="5"/>
    <n v="99.65"/>
    <n v="100"/>
    <n v="98.46"/>
    <n v="0"/>
    <n v="1"/>
  </r>
  <r>
    <s v="Cumplimiento SARLAFT"/>
    <x v="19"/>
    <s v="6ª"/>
    <x v="8"/>
    <n v="2021"/>
    <n v="84"/>
    <n v="100"/>
    <n v="100"/>
    <n v="98.94"/>
    <n v="7.55"/>
    <n v="1"/>
  </r>
  <r>
    <s v="Cumplimiento SARLAFT"/>
    <x v="19"/>
    <s v="7ª"/>
    <x v="9"/>
    <n v="2022"/>
    <n v="140"/>
    <n v="100"/>
    <n v="100"/>
    <n v="98.95"/>
    <n v="7.55"/>
    <n v="1"/>
  </r>
  <r>
    <s v="Cumplimiento SARLAFT"/>
    <x v="19"/>
    <s v="8ª"/>
    <x v="11"/>
    <n v="2022"/>
    <n v="50"/>
    <n v="100"/>
    <n v="100"/>
    <n v="98.95"/>
    <n v="11.21"/>
    <n v="1"/>
  </r>
  <r>
    <s v="Cumplimiento SARLAFT"/>
    <x v="20"/>
    <s v="1ª"/>
    <x v="1"/>
    <n v="2021"/>
    <n v="0"/>
    <n v="100"/>
    <n v="100"/>
    <n v="100"/>
    <n v="97.22"/>
    <n v="3"/>
  </r>
  <r>
    <s v="Cumplimiento SARLAFT"/>
    <x v="20"/>
    <s v="2ª"/>
    <x v="7"/>
    <n v="2021"/>
    <n v="7"/>
    <n v="97.09"/>
    <n v="100"/>
    <n v="95.37"/>
    <n v="0"/>
    <n v="1"/>
  </r>
  <r>
    <s v="Cumplimiento SARLAFT"/>
    <x v="21"/>
    <s v="1ª"/>
    <x v="13"/>
    <n v="2020"/>
    <n v="1"/>
    <n v="97.37"/>
    <n v="99.71"/>
    <n v="91.25"/>
    <n v="99.71"/>
    <n v="2"/>
  </r>
  <r>
    <s v="Cumplimiento SARLAFT"/>
    <x v="21"/>
    <s v="2ª"/>
    <x v="5"/>
    <n v="2020"/>
    <n v="12"/>
    <n v="100"/>
    <n v="100"/>
    <n v="100"/>
    <n v="100"/>
    <n v="3"/>
  </r>
  <r>
    <s v="Cumplimiento SARLAFT"/>
    <x v="21"/>
    <s v="3ª"/>
    <x v="1"/>
    <n v="2021"/>
    <n v="0"/>
    <n v="100"/>
    <n v="100"/>
    <n v="100"/>
    <n v="86.64"/>
    <n v="2"/>
  </r>
  <r>
    <s v="Cumplimiento SARLAFT"/>
    <x v="21"/>
    <s v="4ª"/>
    <x v="6"/>
    <n v="2021"/>
    <n v="270"/>
    <n v="100"/>
    <n v="99.72"/>
    <n v="100"/>
    <n v="33.590000000000003"/>
    <n v="1"/>
  </r>
  <r>
    <s v="Cumplimiento SARLAFT"/>
    <x v="21"/>
    <s v="5ª"/>
    <x v="7"/>
    <n v="2021"/>
    <n v="6"/>
    <n v="99.75"/>
    <n v="100"/>
    <n v="98.46"/>
    <n v="0.85"/>
    <n v="1"/>
  </r>
  <r>
    <s v="Cumplimiento SARLAFT"/>
    <x v="21"/>
    <s v="6ª"/>
    <x v="8"/>
    <n v="2021"/>
    <n v="84"/>
    <n v="100"/>
    <n v="100"/>
    <n v="98.75"/>
    <n v="17.12"/>
    <n v="1"/>
  </r>
  <r>
    <s v="Cumplimiento SARLAFT"/>
    <x v="21"/>
    <s v="7ª"/>
    <x v="9"/>
    <n v="2022"/>
    <n v="140"/>
    <n v="100"/>
    <n v="100"/>
    <n v="98.75"/>
    <n v="17.12"/>
    <n v="1"/>
  </r>
  <r>
    <s v="Cumplimiento SARLAFT"/>
    <x v="21"/>
    <s v="8ª"/>
    <x v="11"/>
    <n v="2022"/>
    <n v="50"/>
    <n v="100"/>
    <n v="100"/>
    <n v="98.75"/>
    <n v="10.99"/>
    <n v="1"/>
  </r>
  <r>
    <s v="Cumplimiento SARLAFT"/>
    <x v="22"/>
    <s v="1ª"/>
    <x v="1"/>
    <n v="2021"/>
    <n v="0"/>
    <n v="100"/>
    <n v="100"/>
    <n v="100"/>
    <n v="90.83"/>
    <n v="2"/>
  </r>
  <r>
    <s v="Cumplimiento SARLAFT"/>
    <x v="22"/>
    <s v="2ª"/>
    <x v="7"/>
    <n v="2021"/>
    <n v="7"/>
    <n v="97.09"/>
    <n v="100"/>
    <n v="95.37"/>
    <n v="0"/>
    <n v="1"/>
  </r>
  <r>
    <s v="Cumplimiento SARLAFT"/>
    <x v="23"/>
    <s v="1ª"/>
    <x v="13"/>
    <n v="2020"/>
    <n v="90"/>
    <n v="98.12"/>
    <n v="100"/>
    <n v="40"/>
    <n v="0"/>
    <n v="1"/>
  </r>
  <r>
    <s v="Cumplimiento SARLAFT"/>
    <x v="23"/>
    <s v="2ª"/>
    <x v="5"/>
    <n v="2020"/>
    <n v="75"/>
    <n v="100"/>
    <n v="100"/>
    <n v="100"/>
    <n v="100"/>
    <n v="3"/>
  </r>
  <r>
    <s v="Cumplimiento SARLAFT"/>
    <x v="23"/>
    <s v="3ª"/>
    <x v="1"/>
    <n v="2021"/>
    <n v="0"/>
    <n v="100"/>
    <n v="100"/>
    <n v="100"/>
    <n v="100"/>
    <n v="3"/>
  </r>
  <r>
    <s v="Cumplimiento SARLAFT"/>
    <x v="23"/>
    <s v="4ª"/>
    <x v="6"/>
    <n v="2021"/>
    <n v="337"/>
    <n v="100"/>
    <n v="100"/>
    <n v="100"/>
    <n v="100"/>
    <n v="2"/>
  </r>
  <r>
    <s v="Cumplimiento SARLAFT"/>
    <x v="23"/>
    <s v="5ª"/>
    <x v="7"/>
    <n v="2021"/>
    <n v="0"/>
    <n v="97.47"/>
    <n v="100"/>
    <n v="94.73"/>
    <n v="100"/>
    <n v="3"/>
  </r>
  <r>
    <s v="Cumplimiento SARLAFT"/>
    <x v="23"/>
    <s v="6ª"/>
    <x v="8"/>
    <n v="2021"/>
    <n v="0"/>
    <n v="100"/>
    <n v="100"/>
    <n v="100"/>
    <n v="100"/>
    <n v="3"/>
  </r>
  <r>
    <s v="Cumplimiento SARLAFT"/>
    <x v="23"/>
    <s v="7ª"/>
    <x v="9"/>
    <n v="2022"/>
    <n v="56"/>
    <n v="100"/>
    <n v="100"/>
    <n v="100"/>
    <n v="100"/>
    <n v="3"/>
  </r>
  <r>
    <s v="Cumplimiento SARLAFT"/>
    <x v="23"/>
    <s v="8ª"/>
    <x v="11"/>
    <n v="2022"/>
    <n v="198"/>
    <n v="100"/>
    <n v="100"/>
    <n v="100"/>
    <n v="100"/>
    <n v="3"/>
  </r>
  <r>
    <s v="Seguimiento de Proyectos "/>
    <x v="24"/>
    <s v="1ª"/>
    <x v="2"/>
    <n v="2019"/>
    <m/>
    <n v="100"/>
    <m/>
    <n v="81.81"/>
    <n v="100"/>
    <n v="3"/>
  </r>
  <r>
    <s v="Seguimiento de Proyectos "/>
    <x v="24"/>
    <s v="Interna"/>
    <x v="3"/>
    <n v="2019"/>
    <n v="0"/>
    <n v="97.92"/>
    <m/>
    <n v="75.86"/>
    <n v="100"/>
    <n v="2"/>
  </r>
  <r>
    <s v="Seguimiento de Proyectos "/>
    <x v="24"/>
    <s v="2ª"/>
    <x v="4"/>
    <n v="2019"/>
    <n v="120"/>
    <n v="99.26"/>
    <m/>
    <n v="93.1"/>
    <n v="100"/>
    <n v="2"/>
  </r>
  <r>
    <s v="Registro de Activos de Información"/>
    <x v="25"/>
    <s v="1ª"/>
    <x v="10"/>
    <n v="2020"/>
    <n v="397"/>
    <n v="100"/>
    <n v="94.55"/>
    <n v="88.88"/>
    <n v="100"/>
    <n v="2"/>
  </r>
  <r>
    <s v="Registro de Activos de Información"/>
    <x v="25"/>
    <s v="2ª"/>
    <x v="1"/>
    <n v="2021"/>
    <n v="0"/>
    <n v="100"/>
    <n v="99.58"/>
    <n v="88.89"/>
    <n v="100"/>
    <m/>
  </r>
  <r>
    <s v="Seguimiento de Proyectos "/>
    <x v="15"/>
    <s v="3ª"/>
    <x v="12"/>
    <n v="2022"/>
    <n v="0"/>
    <n v="100"/>
    <n v="100"/>
    <n v="100"/>
    <n v="100"/>
    <n v="3"/>
  </r>
  <r>
    <s v="Seguimiento de Proyectos "/>
    <x v="24"/>
    <s v="3ª"/>
    <x v="12"/>
    <n v="2022"/>
    <n v="0"/>
    <n v="94.11"/>
    <n v="99.84"/>
    <n v="50"/>
    <n v="100"/>
    <n v="2"/>
  </r>
  <r>
    <s v="Histórico de pagos"/>
    <x v="12"/>
    <s v="9ª"/>
    <x v="12"/>
    <n v="2022"/>
    <n v="0"/>
    <n v="97.85"/>
    <n v="1"/>
    <n v="1"/>
    <n v="1"/>
    <n v="3"/>
  </r>
  <r>
    <s v="Procesos Judiciales"/>
    <x v="7"/>
    <s v="10ª"/>
    <x v="12"/>
    <n v="2022"/>
    <n v="0"/>
    <n v="100"/>
    <n v="100"/>
    <n v="100"/>
    <n v="100"/>
    <n v="3"/>
  </r>
  <r>
    <s v="Procesos Judiciales"/>
    <x v="7"/>
    <s v="11ª"/>
    <x v="14"/>
    <n v="2022"/>
    <n v="0"/>
    <n v="100"/>
    <n v="100"/>
    <n v="100"/>
    <n v="100"/>
    <n v="3"/>
  </r>
  <r>
    <s v="Histórico de pagos"/>
    <x v="9"/>
    <s v="10ª"/>
    <x v="14"/>
    <n v="2022"/>
    <n v="0"/>
    <n v="98.84"/>
    <n v="100"/>
    <n v="90.32"/>
    <n v="100"/>
    <n v="2"/>
  </r>
  <r>
    <s v="Histórico de pagos"/>
    <x v="12"/>
    <s v="10ª"/>
    <x v="14"/>
    <n v="2022"/>
    <n v="0"/>
    <n v="97.74"/>
    <n v="100"/>
    <n v="87.5"/>
    <n v="100"/>
    <n v="2"/>
  </r>
  <r>
    <s v="Gestion de Proveedores"/>
    <x v="2"/>
    <s v="3ª"/>
    <x v="14"/>
    <n v="2022"/>
    <n v="1"/>
    <n v="99.84"/>
    <n v="100"/>
    <n v="85.71"/>
    <n v="100"/>
    <n v="2"/>
  </r>
  <r>
    <s v="Gestion de Proveedores"/>
    <x v="3"/>
    <s v="3ª"/>
    <x v="14"/>
    <n v="2022"/>
    <n v="4"/>
    <n v="99.95"/>
    <n v="100"/>
    <n v="86.67"/>
    <n v="100"/>
    <n v="2"/>
  </r>
  <r>
    <s v="Seguimiento de Proyectos "/>
    <x v="15"/>
    <s v="4ª"/>
    <x v="14"/>
    <n v="2022"/>
    <n v="0"/>
    <n v="99.73"/>
    <n v="100"/>
    <n v="97.1"/>
    <n v="100"/>
    <n v="3"/>
  </r>
  <r>
    <s v="Seguimiento de Proyectos "/>
    <x v="16"/>
    <s v="2ª"/>
    <x v="12"/>
    <n v="2022"/>
    <n v="0"/>
    <n v="94.11"/>
    <n v="99.84"/>
    <n v="50"/>
    <n v="100"/>
    <n v="2"/>
  </r>
  <r>
    <s v="Seguimiento de Proyectos "/>
    <x v="16"/>
    <s v="3ª"/>
    <x v="14"/>
    <n v="2022"/>
    <n v="0"/>
    <n v="99.22"/>
    <n v="99.85"/>
    <n v="64.709999999999994"/>
    <n v="100"/>
    <n v="2"/>
  </r>
  <r>
    <s v="Seguimiento de Proyectos "/>
    <x v="15"/>
    <s v="5ª"/>
    <x v="15"/>
    <n v="2022"/>
    <n v="15"/>
    <n v="99.86"/>
    <n v="100"/>
    <n v="94.29"/>
    <n v="100"/>
    <n v="3"/>
  </r>
  <r>
    <s v="Cumplimiento SARLAFT"/>
    <x v="21"/>
    <s v="9ª"/>
    <x v="15"/>
    <n v="2022"/>
    <n v="85"/>
    <n v="100"/>
    <n v="99.94"/>
    <n v="98.81"/>
    <n v="10.16"/>
    <n v="1"/>
  </r>
  <r>
    <s v="Cumplimiento SARLAFT"/>
    <x v="19"/>
    <s v="9ª"/>
    <x v="15"/>
    <n v="2022"/>
    <n v="408"/>
    <n v="100"/>
    <n v="99.8"/>
    <n v="98.97"/>
    <n v="4.17"/>
    <n v="1"/>
  </r>
  <r>
    <s v="Cumplimiento SARLAFT"/>
    <x v="23"/>
    <s v="9ª"/>
    <x v="15"/>
    <n v="2022"/>
    <n v="299"/>
    <n v="100"/>
    <n v="100"/>
    <n v="100"/>
    <n v="100"/>
    <n v="3"/>
  </r>
  <r>
    <s v="Cumplimiento SARLAFT"/>
    <x v="13"/>
    <s v="9ª"/>
    <x v="15"/>
    <n v="2022"/>
    <n v="0"/>
    <n v="100"/>
    <n v="100"/>
    <n v="100"/>
    <n v="100"/>
    <n v="3"/>
  </r>
  <r>
    <s v="Histórico de pagos"/>
    <x v="12"/>
    <s v="11ª"/>
    <x v="16"/>
    <n v="2023"/>
    <n v="0"/>
    <n v="98.85"/>
    <n v="100"/>
    <n v="93.75"/>
    <n v="100"/>
    <n v="3"/>
  </r>
  <r>
    <s v="Histórico de pagos"/>
    <x v="9"/>
    <s v="11ª"/>
    <x v="16"/>
    <n v="2023"/>
    <n v="0"/>
    <n v="85.38"/>
    <n v="100"/>
    <n v="90.32"/>
    <n v="100"/>
    <n v="2"/>
  </r>
  <r>
    <s v="Procesos Judiciales"/>
    <x v="7"/>
    <s v="12ª"/>
    <x v="16"/>
    <n v="2023"/>
    <n v="0"/>
    <n v="99.93"/>
    <n v="100"/>
    <n v="90.63"/>
    <n v="100"/>
    <n v="3"/>
  </r>
  <r>
    <s v="Seguimiento de Proyectos "/>
    <x v="15"/>
    <s v="6ª"/>
    <x v="16"/>
    <n v="2023"/>
    <n v="0"/>
    <n v="98.46"/>
    <n v="100"/>
    <n v="95.65"/>
    <n v="100"/>
    <n v="3"/>
  </r>
  <r>
    <s v="Gestion de Proveedores"/>
    <x v="3"/>
    <s v="4ª"/>
    <x v="16"/>
    <n v="2023"/>
    <n v="0"/>
    <n v="98.16"/>
    <n v="100"/>
    <n v="90"/>
    <n v="100"/>
    <n v="2"/>
  </r>
  <r>
    <m/>
    <x v="26"/>
    <m/>
    <x v="17"/>
    <m/>
    <m/>
    <m/>
    <m/>
    <m/>
    <m/>
    <m/>
  </r>
  <r>
    <s v="Gestion de Proveedores"/>
    <x v="2"/>
    <s v="4ª"/>
    <x v="16"/>
    <n v="2023"/>
    <n v="0"/>
    <n v="96.34"/>
    <n v="100"/>
    <n v="95.24"/>
    <n v="100"/>
    <n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8"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3"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x="6"/>
        <item h="1" x="21"/>
        <item h="1" x="19"/>
        <item h="1" x="13"/>
        <item h="1" x="14"/>
        <item h="1" x="18"/>
        <item h="1" x="7"/>
        <item h="1" m="1" x="43"/>
        <item h="1" m="1" x="36"/>
        <item h="1" x="20"/>
        <item h="1" x="22"/>
        <item h="1" x="2"/>
        <item h="1" x="3"/>
        <item h="1" x="15"/>
        <item h="1" x="17"/>
        <item h="1" x="16"/>
        <item h="1" m="1" x="40"/>
        <item h="1" x="26"/>
        <item t="default"/>
      </items>
    </pivotField>
    <pivotField showAll="0"/>
    <pivotField axis="axisRow" showAll="0">
      <items count="26">
        <item m="1" x="22"/>
        <item m="1" x="23"/>
        <item m="1" x="19"/>
        <item m="1" x="24"/>
        <item m="1" x="18"/>
        <item m="1" x="20"/>
        <item m="1" x="21"/>
        <item x="2"/>
        <item x="3"/>
        <item x="4"/>
        <item x="13"/>
        <item x="0"/>
        <item x="5"/>
        <item x="10"/>
        <item x="1"/>
        <item x="6"/>
        <item x="7"/>
        <item x="8"/>
        <item x="9"/>
        <item x="11"/>
        <item x="12"/>
        <item x="14"/>
        <item x="15"/>
        <item x="16"/>
        <item x="17"/>
        <item t="default"/>
      </items>
    </pivotField>
    <pivotField showAll="0"/>
    <pivotField dataField="1" showAll="0"/>
    <pivotField showAll="0"/>
    <pivotField showAll="0"/>
    <pivotField showAll="0"/>
    <pivotField showAll="0"/>
    <pivotField showAll="0"/>
  </pivotFields>
  <rowFields count="2">
    <field x="1"/>
    <field x="3"/>
  </rowFields>
  <rowItems count="12">
    <i>
      <x v="31"/>
    </i>
    <i r="1">
      <x v="7"/>
    </i>
    <i r="1">
      <x v="8"/>
    </i>
    <i r="1">
      <x v="9"/>
    </i>
    <i r="1">
      <x v="13"/>
    </i>
    <i r="1">
      <x v="14"/>
    </i>
    <i r="1">
      <x v="15"/>
    </i>
    <i r="1">
      <x v="16"/>
    </i>
    <i r="1">
      <x v="17"/>
    </i>
    <i r="1">
      <x v="18"/>
    </i>
    <i r="1">
      <x v="19"/>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8"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3"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x="6"/>
        <item h="1" x="21"/>
        <item h="1" x="19"/>
        <item h="1" x="13"/>
        <item h="1" x="14"/>
        <item h="1" x="18"/>
        <item h="1" x="7"/>
        <item h="1" m="1" x="43"/>
        <item h="1" m="1" x="36"/>
        <item h="1" x="20"/>
        <item h="1" x="22"/>
        <item h="1" x="2"/>
        <item h="1" x="3"/>
        <item h="1" x="15"/>
        <item h="1" x="17"/>
        <item h="1" x="16"/>
        <item h="1" m="1" x="40"/>
        <item h="1" x="26"/>
        <item t="default"/>
      </items>
    </pivotField>
    <pivotField showAll="0"/>
    <pivotField axis="axisRow" showAll="0">
      <items count="26">
        <item m="1" x="22"/>
        <item m="1" x="23"/>
        <item m="1" x="19"/>
        <item m="1" x="24"/>
        <item m="1" x="18"/>
        <item m="1" x="20"/>
        <item m="1" x="21"/>
        <item x="2"/>
        <item x="3"/>
        <item x="4"/>
        <item x="13"/>
        <item x="0"/>
        <item x="5"/>
        <item x="10"/>
        <item x="1"/>
        <item x="6"/>
        <item x="7"/>
        <item x="8"/>
        <item x="9"/>
        <item x="11"/>
        <item x="12"/>
        <item x="14"/>
        <item x="15"/>
        <item x="16"/>
        <item x="17"/>
        <item t="default"/>
      </items>
    </pivotField>
    <pivotField showAll="0"/>
    <pivotField showAll="0"/>
    <pivotField dataField="1" showAll="0"/>
    <pivotField showAll="0"/>
    <pivotField showAll="0"/>
    <pivotField showAll="0"/>
    <pivotField showAll="0"/>
  </pivotFields>
  <rowFields count="2">
    <field x="1"/>
    <field x="3"/>
  </rowFields>
  <rowItems count="12">
    <i>
      <x v="31"/>
    </i>
    <i r="1">
      <x v="7"/>
    </i>
    <i r="1">
      <x v="8"/>
    </i>
    <i r="1">
      <x v="9"/>
    </i>
    <i r="1">
      <x v="13"/>
    </i>
    <i r="1">
      <x v="14"/>
    </i>
    <i r="1">
      <x v="15"/>
    </i>
    <i r="1">
      <x v="16"/>
    </i>
    <i r="1">
      <x v="17"/>
    </i>
    <i r="1">
      <x v="18"/>
    </i>
    <i r="1">
      <x v="19"/>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8"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3"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x="6"/>
        <item h="1" x="21"/>
        <item h="1" x="19"/>
        <item h="1" x="13"/>
        <item h="1" x="14"/>
        <item h="1" x="18"/>
        <item h="1" x="7"/>
        <item h="1" m="1" x="43"/>
        <item h="1" m="1" x="36"/>
        <item h="1" x="20"/>
        <item h="1" x="22"/>
        <item h="1" x="2"/>
        <item h="1" x="3"/>
        <item h="1" x="15"/>
        <item h="1" x="17"/>
        <item h="1" x="16"/>
        <item h="1" m="1" x="40"/>
        <item h="1" x="26"/>
        <item t="default"/>
      </items>
    </pivotField>
    <pivotField showAll="0"/>
    <pivotField axis="axisRow" showAll="0">
      <items count="26">
        <item m="1" x="22"/>
        <item m="1" x="23"/>
        <item m="1" x="19"/>
        <item m="1" x="24"/>
        <item m="1" x="18"/>
        <item m="1" x="20"/>
        <item m="1" x="21"/>
        <item x="2"/>
        <item x="3"/>
        <item x="4"/>
        <item x="13"/>
        <item x="0"/>
        <item x="5"/>
        <item x="10"/>
        <item x="1"/>
        <item x="6"/>
        <item x="7"/>
        <item x="8"/>
        <item x="9"/>
        <item x="11"/>
        <item x="12"/>
        <item x="14"/>
        <item x="15"/>
        <item x="16"/>
        <item x="17"/>
        <item t="default"/>
      </items>
    </pivotField>
    <pivotField showAll="0"/>
    <pivotField showAll="0"/>
    <pivotField showAll="0"/>
    <pivotField dataField="1" showAll="0"/>
    <pivotField showAll="0"/>
    <pivotField showAll="0"/>
    <pivotField showAll="0"/>
  </pivotFields>
  <rowFields count="2">
    <field x="1"/>
    <field x="3"/>
  </rowFields>
  <rowItems count="12">
    <i>
      <x v="31"/>
    </i>
    <i r="1">
      <x v="7"/>
    </i>
    <i r="1">
      <x v="8"/>
    </i>
    <i r="1">
      <x v="9"/>
    </i>
    <i r="1">
      <x v="13"/>
    </i>
    <i r="1">
      <x v="14"/>
    </i>
    <i r="1">
      <x v="15"/>
    </i>
    <i r="1">
      <x v="16"/>
    </i>
    <i r="1">
      <x v="17"/>
    </i>
    <i r="1">
      <x v="18"/>
    </i>
    <i r="1">
      <x v="19"/>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8"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3"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x="6"/>
        <item h="1" x="21"/>
        <item h="1" x="19"/>
        <item h="1" x="13"/>
        <item h="1" x="14"/>
        <item h="1" x="18"/>
        <item h="1" x="7"/>
        <item h="1" m="1" x="43"/>
        <item h="1" m="1" x="36"/>
        <item h="1" x="20"/>
        <item h="1" x="22"/>
        <item h="1" x="2"/>
        <item h="1" x="3"/>
        <item h="1" x="15"/>
        <item h="1" x="17"/>
        <item h="1" x="16"/>
        <item h="1" m="1" x="40"/>
        <item h="1" x="26"/>
        <item t="default"/>
      </items>
    </pivotField>
    <pivotField showAll="0"/>
    <pivotField axis="axisRow" showAll="0">
      <items count="26">
        <item m="1" x="22"/>
        <item m="1" x="23"/>
        <item m="1" x="19"/>
        <item m="1" x="24"/>
        <item m="1" x="18"/>
        <item m="1" x="20"/>
        <item m="1" x="21"/>
        <item x="2"/>
        <item x="3"/>
        <item x="4"/>
        <item x="13"/>
        <item x="0"/>
        <item x="5"/>
        <item x="10"/>
        <item x="1"/>
        <item x="6"/>
        <item x="7"/>
        <item x="8"/>
        <item x="9"/>
        <item x="11"/>
        <item x="12"/>
        <item x="14"/>
        <item x="15"/>
        <item x="16"/>
        <item x="17"/>
        <item t="default"/>
      </items>
    </pivotField>
    <pivotField showAll="0"/>
    <pivotField showAll="0"/>
    <pivotField showAll="0"/>
    <pivotField showAll="0"/>
    <pivotField dataField="1" showAll="0"/>
    <pivotField showAll="0"/>
    <pivotField showAll="0"/>
  </pivotFields>
  <rowFields count="2">
    <field x="1"/>
    <field x="3"/>
  </rowFields>
  <rowItems count="12">
    <i>
      <x v="31"/>
    </i>
    <i r="1">
      <x v="7"/>
    </i>
    <i r="1">
      <x v="8"/>
    </i>
    <i r="1">
      <x v="9"/>
    </i>
    <i r="1">
      <x v="13"/>
    </i>
    <i r="1">
      <x v="14"/>
    </i>
    <i r="1">
      <x v="15"/>
    </i>
    <i r="1">
      <x v="16"/>
    </i>
    <i r="1">
      <x v="17"/>
    </i>
    <i r="1">
      <x v="18"/>
    </i>
    <i r="1">
      <x v="19"/>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8"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4">
  <location ref="A1:B13"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x="6"/>
        <item h="1" x="21"/>
        <item h="1" x="19"/>
        <item h="1" x="13"/>
        <item h="1" x="14"/>
        <item h="1" x="18"/>
        <item h="1" x="7"/>
        <item h="1" m="1" x="43"/>
        <item h="1" m="1" x="36"/>
        <item h="1" x="20"/>
        <item h="1" x="22"/>
        <item h="1" x="2"/>
        <item h="1" x="3"/>
        <item h="1" x="15"/>
        <item h="1" x="17"/>
        <item h="1" x="16"/>
        <item h="1" m="1" x="40"/>
        <item h="1" x="26"/>
        <item t="default"/>
      </items>
    </pivotField>
    <pivotField showAll="0"/>
    <pivotField axis="axisRow" showAll="0">
      <items count="26">
        <item m="1" x="22"/>
        <item m="1" x="23"/>
        <item m="1" x="19"/>
        <item m="1" x="24"/>
        <item m="1" x="18"/>
        <item m="1" x="20"/>
        <item m="1" x="21"/>
        <item x="2"/>
        <item x="3"/>
        <item x="4"/>
        <item x="13"/>
        <item x="0"/>
        <item x="5"/>
        <item x="10"/>
        <item x="1"/>
        <item x="6"/>
        <item x="7"/>
        <item x="8"/>
        <item x="9"/>
        <item x="11"/>
        <item x="12"/>
        <item x="14"/>
        <item x="15"/>
        <item x="16"/>
        <item x="17"/>
        <item t="default"/>
      </items>
    </pivotField>
    <pivotField showAll="0"/>
    <pivotField showAll="0"/>
    <pivotField showAll="0"/>
    <pivotField showAll="0"/>
    <pivotField showAll="0"/>
    <pivotField dataField="1" showAll="0"/>
    <pivotField showAll="0"/>
  </pivotFields>
  <rowFields count="2">
    <field x="1"/>
    <field x="3"/>
  </rowFields>
  <rowItems count="12">
    <i>
      <x v="31"/>
    </i>
    <i r="1">
      <x v="7"/>
    </i>
    <i r="1">
      <x v="8"/>
    </i>
    <i r="1">
      <x v="9"/>
    </i>
    <i r="1">
      <x v="13"/>
    </i>
    <i r="1">
      <x v="14"/>
    </i>
    <i r="1">
      <x v="15"/>
    </i>
    <i r="1">
      <x v="16"/>
    </i>
    <i r="1">
      <x v="17"/>
    </i>
    <i r="1">
      <x v="18"/>
    </i>
    <i r="1">
      <x v="19"/>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8"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3"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x="6"/>
        <item h="1" x="21"/>
        <item h="1" x="19"/>
        <item h="1" x="13"/>
        <item h="1" x="14"/>
        <item h="1" x="18"/>
        <item h="1" x="7"/>
        <item h="1" m="1" x="43"/>
        <item h="1" m="1" x="36"/>
        <item h="1" x="20"/>
        <item h="1" x="22"/>
        <item h="1" x="2"/>
        <item h="1" x="3"/>
        <item h="1" x="15"/>
        <item h="1" x="17"/>
        <item h="1" x="16"/>
        <item h="1" m="1" x="40"/>
        <item h="1" x="26"/>
        <item t="default"/>
      </items>
    </pivotField>
    <pivotField showAll="0"/>
    <pivotField axis="axisRow" showAll="0">
      <items count="26">
        <item m="1" x="22"/>
        <item m="1" x="23"/>
        <item m="1" x="19"/>
        <item m="1" x="24"/>
        <item m="1" x="18"/>
        <item m="1" x="20"/>
        <item m="1" x="21"/>
        <item x="2"/>
        <item x="3"/>
        <item x="4"/>
        <item x="13"/>
        <item x="0"/>
        <item x="5"/>
        <item x="10"/>
        <item x="1"/>
        <item x="6"/>
        <item x="7"/>
        <item x="8"/>
        <item x="9"/>
        <item x="11"/>
        <item x="12"/>
        <item x="14"/>
        <item x="15"/>
        <item x="16"/>
        <item x="17"/>
        <item t="default"/>
      </items>
    </pivotField>
    <pivotField showAll="0"/>
    <pivotField showAll="0"/>
    <pivotField showAll="0"/>
    <pivotField showAll="0"/>
    <pivotField showAll="0"/>
    <pivotField showAll="0"/>
    <pivotField dataField="1" showAll="0"/>
  </pivotFields>
  <rowFields count="2">
    <field x="1"/>
    <field x="3"/>
  </rowFields>
  <rowItems count="12">
    <i>
      <x v="31"/>
    </i>
    <i r="1">
      <x v="7"/>
    </i>
    <i r="1">
      <x v="8"/>
    </i>
    <i r="1">
      <x v="9"/>
    </i>
    <i r="1">
      <x v="13"/>
    </i>
    <i r="1">
      <x v="14"/>
    </i>
    <i r="1">
      <x v="15"/>
    </i>
    <i r="1">
      <x v="16"/>
    </i>
    <i r="1">
      <x v="17"/>
    </i>
    <i r="1">
      <x v="18"/>
    </i>
    <i r="1">
      <x v="19"/>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49">
        <i x="15"/>
        <i x="0"/>
        <i x="1"/>
        <i x="2"/>
        <i x="3"/>
        <i x="5"/>
        <i x="4"/>
        <i x="6" s="1"/>
        <i x="7"/>
        <i x="8"/>
        <i x="9"/>
        <i x="10"/>
        <i x="11"/>
        <i x="12"/>
        <i x="13"/>
        <i x="16"/>
        <i x="14"/>
        <i x="18"/>
        <i x="17"/>
        <i x="19"/>
        <i x="20"/>
        <i x="21"/>
        <i x="22"/>
        <i x="23"/>
        <i x="24"/>
        <i x="25"/>
        <i x="26" nd="1"/>
        <i x="29" nd="1"/>
        <i x="27" nd="1"/>
        <i x="39" nd="1"/>
        <i x="42" nd="1"/>
        <i x="40" nd="1"/>
        <i x="44" nd="1"/>
        <i x="47" nd="1"/>
        <i x="28" nd="1"/>
        <i x="45" nd="1"/>
        <i x="37" nd="1"/>
        <i x="48" nd="1"/>
        <i x="46" nd="1"/>
        <i x="35" nd="1"/>
        <i x="33" nd="1"/>
        <i x="34" nd="1"/>
        <i x="32" nd="1"/>
        <i x="31" nd="1"/>
        <i x="30" nd="1"/>
        <i x="43" nd="1"/>
        <i x="36" nd="1"/>
        <i x="41" nd="1"/>
        <i x="38"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startItem="6"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140" totalsRowShown="0" headerRowDxfId="15" dataDxfId="13" headerRowBorderDxfId="14" tableBorderDxfId="12" totalsRowBorderDxfId="11">
  <autoFilter ref="A1:K140" xr:uid="{E33C74DA-D93F-3D44-837C-B73601AAB8B2}">
    <filterColumn colId="1">
      <filters>
        <filter val="Contratos funcionamiento"/>
      </filters>
    </filterColumn>
  </autoFilter>
  <sortState xmlns:xlrd2="http://schemas.microsoft.com/office/spreadsheetml/2017/richdata2" ref="A2:K115">
    <sortCondition ref="B1:B115"/>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140"/>
  <sheetViews>
    <sheetView zoomScale="70" zoomScaleNormal="70" workbookViewId="0">
      <selection activeCell="I141" sqref="I141"/>
    </sheetView>
  </sheetViews>
  <sheetFormatPr baseColWidth="10" defaultRowHeight="15.6" x14ac:dyDescent="0.3"/>
  <cols>
    <col min="1" max="1" width="23.59765625" customWidth="1"/>
    <col min="2" max="3" width="34.59765625" customWidth="1"/>
    <col min="4" max="5" width="25.59765625" customWidth="1"/>
    <col min="6" max="6" width="25.09765625" customWidth="1"/>
    <col min="7" max="7" width="22" customWidth="1"/>
    <col min="8" max="8" width="17.8984375" customWidth="1"/>
    <col min="9" max="9" width="15.8984375" customWidth="1"/>
    <col min="10" max="10" width="21.8984375" customWidth="1"/>
    <col min="11" max="11" width="43.8984375" customWidth="1"/>
  </cols>
  <sheetData>
    <row r="1" spans="1:11" ht="21" x14ac:dyDescent="0.3">
      <c r="A1" s="28" t="s">
        <v>53</v>
      </c>
      <c r="B1" s="9" t="s">
        <v>10</v>
      </c>
      <c r="C1" s="10" t="s">
        <v>3</v>
      </c>
      <c r="D1" s="10" t="s">
        <v>19</v>
      </c>
      <c r="E1" s="10" t="s">
        <v>21</v>
      </c>
      <c r="F1" s="9" t="s">
        <v>6</v>
      </c>
      <c r="G1" s="9" t="s">
        <v>7</v>
      </c>
      <c r="H1" s="10" t="s">
        <v>12</v>
      </c>
      <c r="I1" s="9" t="s">
        <v>8</v>
      </c>
      <c r="J1" s="9" t="s">
        <v>9</v>
      </c>
      <c r="K1" s="11" t="s">
        <v>11</v>
      </c>
    </row>
    <row r="2" spans="1:11" ht="42" hidden="1" x14ac:dyDescent="0.3">
      <c r="A2" s="24" t="s">
        <v>30</v>
      </c>
      <c r="B2" s="30" t="s">
        <v>13</v>
      </c>
      <c r="C2" s="4" t="s">
        <v>20</v>
      </c>
      <c r="D2" s="6" t="s">
        <v>37</v>
      </c>
      <c r="E2" s="6">
        <v>2020</v>
      </c>
      <c r="F2" s="22">
        <v>10</v>
      </c>
      <c r="G2" s="4">
        <v>94.08</v>
      </c>
      <c r="H2" s="4">
        <v>100</v>
      </c>
      <c r="I2" s="4">
        <v>57.14</v>
      </c>
      <c r="J2" s="4">
        <v>99.89</v>
      </c>
      <c r="K2" s="8">
        <v>2</v>
      </c>
    </row>
    <row r="3" spans="1:11" ht="42" hidden="1" x14ac:dyDescent="0.3">
      <c r="A3" s="26" t="s">
        <v>30</v>
      </c>
      <c r="B3" s="4" t="s">
        <v>13</v>
      </c>
      <c r="C3" s="4" t="s">
        <v>5</v>
      </c>
      <c r="D3" s="6" t="s">
        <v>55</v>
      </c>
      <c r="E3" s="6">
        <v>2021</v>
      </c>
      <c r="F3" s="22">
        <v>0</v>
      </c>
      <c r="G3" s="4">
        <v>100</v>
      </c>
      <c r="H3" s="4">
        <v>100</v>
      </c>
      <c r="I3" s="4">
        <v>94.44</v>
      </c>
      <c r="J3" s="4">
        <v>63.15</v>
      </c>
      <c r="K3" s="8">
        <v>2</v>
      </c>
    </row>
    <row r="4" spans="1:11" ht="42" hidden="1" x14ac:dyDescent="0.4">
      <c r="A4" s="30" t="s">
        <v>24</v>
      </c>
      <c r="B4" s="24" t="s">
        <v>23</v>
      </c>
      <c r="C4" s="4" t="s">
        <v>20</v>
      </c>
      <c r="D4" s="6" t="s">
        <v>33</v>
      </c>
      <c r="E4" s="6">
        <v>2019</v>
      </c>
      <c r="F4" s="20">
        <v>3</v>
      </c>
      <c r="G4" s="2">
        <v>90.56</v>
      </c>
      <c r="H4" s="7"/>
      <c r="I4" s="2">
        <v>73</v>
      </c>
      <c r="J4" s="2">
        <v>99.32</v>
      </c>
      <c r="K4" s="8">
        <v>1</v>
      </c>
    </row>
    <row r="5" spans="1:11" ht="42" hidden="1" x14ac:dyDescent="0.4">
      <c r="A5" s="30" t="s">
        <v>24</v>
      </c>
      <c r="B5" s="24" t="s">
        <v>23</v>
      </c>
      <c r="C5" s="4" t="s">
        <v>4</v>
      </c>
      <c r="D5" s="6" t="s">
        <v>34</v>
      </c>
      <c r="E5" s="6">
        <v>2019</v>
      </c>
      <c r="F5" s="20">
        <v>1</v>
      </c>
      <c r="G5" s="2">
        <v>90.86</v>
      </c>
      <c r="H5" s="7"/>
      <c r="I5" s="2">
        <v>33.33</v>
      </c>
      <c r="J5" s="2">
        <v>96.94</v>
      </c>
      <c r="K5" s="8">
        <v>1</v>
      </c>
    </row>
    <row r="6" spans="1:11" ht="42" hidden="1" x14ac:dyDescent="0.4">
      <c r="A6" s="30" t="s">
        <v>24</v>
      </c>
      <c r="B6" s="27" t="s">
        <v>23</v>
      </c>
      <c r="C6" s="4" t="s">
        <v>5</v>
      </c>
      <c r="D6" s="6" t="s">
        <v>35</v>
      </c>
      <c r="E6" s="6">
        <v>2019</v>
      </c>
      <c r="F6" s="21">
        <v>18</v>
      </c>
      <c r="G6" s="3">
        <v>90.99</v>
      </c>
      <c r="H6" s="7"/>
      <c r="I6" s="3">
        <v>73.33</v>
      </c>
      <c r="J6" s="3">
        <v>99.73</v>
      </c>
      <c r="K6" s="8">
        <v>2</v>
      </c>
    </row>
    <row r="7" spans="1:11" ht="42" hidden="1" x14ac:dyDescent="0.3">
      <c r="A7" s="30" t="s">
        <v>24</v>
      </c>
      <c r="B7" s="27" t="s">
        <v>23</v>
      </c>
      <c r="C7" s="4" t="s">
        <v>40</v>
      </c>
      <c r="D7" s="6" t="s">
        <v>38</v>
      </c>
      <c r="E7" s="6">
        <v>2020</v>
      </c>
      <c r="F7" s="22">
        <v>1</v>
      </c>
      <c r="G7" s="19">
        <v>89.76</v>
      </c>
      <c r="H7" s="19">
        <v>100</v>
      </c>
      <c r="I7" s="19">
        <v>62.22</v>
      </c>
      <c r="J7" s="19">
        <v>99.19</v>
      </c>
      <c r="K7" s="8">
        <v>2</v>
      </c>
    </row>
    <row r="8" spans="1:11" ht="42" hidden="1" x14ac:dyDescent="0.3">
      <c r="A8" s="30" t="s">
        <v>24</v>
      </c>
      <c r="B8" s="27" t="s">
        <v>23</v>
      </c>
      <c r="C8" s="4" t="s">
        <v>54</v>
      </c>
      <c r="D8" s="6" t="s">
        <v>55</v>
      </c>
      <c r="E8" s="6">
        <v>2021</v>
      </c>
      <c r="F8" s="22">
        <v>1</v>
      </c>
      <c r="G8" s="19">
        <v>95.82</v>
      </c>
      <c r="H8" s="19">
        <v>100</v>
      </c>
      <c r="I8" s="19">
        <v>60</v>
      </c>
      <c r="J8" s="19">
        <v>99.26</v>
      </c>
      <c r="K8" s="8">
        <v>2</v>
      </c>
    </row>
    <row r="9" spans="1:11" ht="42" hidden="1" x14ac:dyDescent="0.3">
      <c r="A9" s="30" t="s">
        <v>24</v>
      </c>
      <c r="B9" s="27" t="s">
        <v>23</v>
      </c>
      <c r="C9" s="4" t="s">
        <v>57</v>
      </c>
      <c r="D9" s="6" t="s">
        <v>56</v>
      </c>
      <c r="E9" s="6">
        <v>2021</v>
      </c>
      <c r="F9" s="22">
        <v>0</v>
      </c>
      <c r="G9" s="19">
        <v>96.52</v>
      </c>
      <c r="H9" s="19">
        <v>66.06</v>
      </c>
      <c r="I9" s="19">
        <v>71.11</v>
      </c>
      <c r="J9" s="19">
        <v>96.17</v>
      </c>
      <c r="K9" s="8">
        <v>2</v>
      </c>
    </row>
    <row r="10" spans="1:11" ht="42" hidden="1" x14ac:dyDescent="0.3">
      <c r="A10" s="30" t="s">
        <v>24</v>
      </c>
      <c r="B10" s="27" t="s">
        <v>23</v>
      </c>
      <c r="C10" s="4" t="s">
        <v>58</v>
      </c>
      <c r="D10" s="6" t="s">
        <v>59</v>
      </c>
      <c r="E10" s="6">
        <v>2021</v>
      </c>
      <c r="F10" s="22">
        <v>1</v>
      </c>
      <c r="G10" s="19">
        <v>98.25</v>
      </c>
      <c r="H10" s="19">
        <v>65.81</v>
      </c>
      <c r="I10" s="19">
        <v>77.77</v>
      </c>
      <c r="J10" s="19">
        <v>99.95</v>
      </c>
      <c r="K10" s="8">
        <v>2</v>
      </c>
    </row>
    <row r="11" spans="1:11" ht="42" hidden="1" x14ac:dyDescent="0.3">
      <c r="A11" s="30" t="s">
        <v>24</v>
      </c>
      <c r="B11" s="27" t="s">
        <v>65</v>
      </c>
      <c r="C11" s="4" t="s">
        <v>20</v>
      </c>
      <c r="D11" s="6" t="s">
        <v>64</v>
      </c>
      <c r="E11" s="6">
        <v>2021</v>
      </c>
      <c r="F11" s="22">
        <v>1</v>
      </c>
      <c r="G11" s="19">
        <v>99.96</v>
      </c>
      <c r="H11" s="19">
        <v>1</v>
      </c>
      <c r="I11" s="19">
        <v>94.73</v>
      </c>
      <c r="J11" s="19">
        <v>99.98</v>
      </c>
      <c r="K11" s="8">
        <v>3</v>
      </c>
    </row>
    <row r="12" spans="1:11" ht="42" hidden="1" x14ac:dyDescent="0.3">
      <c r="A12" s="30" t="s">
        <v>24</v>
      </c>
      <c r="B12" s="27" t="s">
        <v>65</v>
      </c>
      <c r="C12" s="4" t="s">
        <v>5</v>
      </c>
      <c r="D12" s="6" t="s">
        <v>70</v>
      </c>
      <c r="E12" s="6">
        <v>2022</v>
      </c>
      <c r="F12" s="22">
        <v>1</v>
      </c>
      <c r="G12" s="19">
        <v>98.98</v>
      </c>
      <c r="H12" s="19">
        <v>100</v>
      </c>
      <c r="I12" s="19">
        <v>94.59</v>
      </c>
      <c r="J12" s="19">
        <v>99.99</v>
      </c>
      <c r="K12" s="8">
        <v>3</v>
      </c>
    </row>
    <row r="13" spans="1:11" ht="42" x14ac:dyDescent="0.3">
      <c r="A13" s="30" t="s">
        <v>24</v>
      </c>
      <c r="B13" s="27" t="s">
        <v>66</v>
      </c>
      <c r="C13" s="4" t="s">
        <v>20</v>
      </c>
      <c r="D13" s="6" t="s">
        <v>64</v>
      </c>
      <c r="E13" s="6">
        <v>2021</v>
      </c>
      <c r="F13" s="22">
        <v>1</v>
      </c>
      <c r="G13" s="19">
        <v>99.89</v>
      </c>
      <c r="H13" s="19">
        <v>1</v>
      </c>
      <c r="I13" s="19">
        <v>86.48</v>
      </c>
      <c r="J13" s="19">
        <v>99.97</v>
      </c>
      <c r="K13" s="8">
        <v>3</v>
      </c>
    </row>
    <row r="14" spans="1:11" ht="42" x14ac:dyDescent="0.3">
      <c r="A14" s="30" t="s">
        <v>24</v>
      </c>
      <c r="B14" s="27" t="s">
        <v>66</v>
      </c>
      <c r="C14" s="4" t="s">
        <v>5</v>
      </c>
      <c r="D14" s="6" t="s">
        <v>70</v>
      </c>
      <c r="E14" s="6">
        <v>2022</v>
      </c>
      <c r="F14" s="22">
        <v>0</v>
      </c>
      <c r="G14" s="19">
        <v>99.92</v>
      </c>
      <c r="H14" s="19">
        <v>100</v>
      </c>
      <c r="I14" s="19">
        <v>94.59</v>
      </c>
      <c r="J14" s="19">
        <v>99.91</v>
      </c>
      <c r="K14" s="8">
        <v>3</v>
      </c>
    </row>
    <row r="15" spans="1:11" ht="42" hidden="1" x14ac:dyDescent="0.4">
      <c r="A15" s="24" t="s">
        <v>25</v>
      </c>
      <c r="B15" s="4" t="s">
        <v>43</v>
      </c>
      <c r="C15" s="4" t="s">
        <v>20</v>
      </c>
      <c r="D15" s="6" t="s">
        <v>33</v>
      </c>
      <c r="E15" s="6">
        <v>2019</v>
      </c>
      <c r="F15" s="20">
        <v>61</v>
      </c>
      <c r="G15" s="2">
        <v>97.66</v>
      </c>
      <c r="H15" s="7"/>
      <c r="I15" s="2">
        <v>61.11</v>
      </c>
      <c r="J15" s="2">
        <v>100</v>
      </c>
      <c r="K15" s="8">
        <v>3</v>
      </c>
    </row>
    <row r="16" spans="1:11" ht="42" hidden="1" x14ac:dyDescent="0.4">
      <c r="A16" s="24" t="s">
        <v>25</v>
      </c>
      <c r="B16" s="4" t="s">
        <v>43</v>
      </c>
      <c r="C16" s="4" t="s">
        <v>4</v>
      </c>
      <c r="D16" s="6" t="s">
        <v>34</v>
      </c>
      <c r="E16" s="6">
        <v>2019</v>
      </c>
      <c r="F16" s="20">
        <v>29</v>
      </c>
      <c r="G16" s="2">
        <v>98.01</v>
      </c>
      <c r="H16" s="7"/>
      <c r="I16" s="2">
        <v>63.15</v>
      </c>
      <c r="J16" s="2">
        <v>98.7</v>
      </c>
      <c r="K16" s="8">
        <v>2</v>
      </c>
    </row>
    <row r="17" spans="1:11" ht="42" hidden="1" x14ac:dyDescent="0.4">
      <c r="A17" s="24" t="s">
        <v>25</v>
      </c>
      <c r="B17" s="4" t="s">
        <v>43</v>
      </c>
      <c r="C17" s="4" t="s">
        <v>5</v>
      </c>
      <c r="D17" s="6" t="s">
        <v>35</v>
      </c>
      <c r="E17" s="6">
        <v>2019</v>
      </c>
      <c r="F17" s="20">
        <v>18</v>
      </c>
      <c r="G17" s="2">
        <v>90.99</v>
      </c>
      <c r="H17" s="7"/>
      <c r="I17" s="2">
        <v>73.33</v>
      </c>
      <c r="J17" s="2">
        <v>99.73</v>
      </c>
      <c r="K17" s="8">
        <v>2</v>
      </c>
    </row>
    <row r="18" spans="1:11" ht="42" hidden="1" x14ac:dyDescent="0.3">
      <c r="A18" s="24" t="s">
        <v>25</v>
      </c>
      <c r="B18" s="27" t="s">
        <v>43</v>
      </c>
      <c r="C18" s="4" t="s">
        <v>40</v>
      </c>
      <c r="D18" s="6" t="s">
        <v>38</v>
      </c>
      <c r="E18" s="6">
        <v>2020</v>
      </c>
      <c r="F18" s="22">
        <v>31</v>
      </c>
      <c r="G18" s="19">
        <v>100</v>
      </c>
      <c r="H18" s="19">
        <v>100</v>
      </c>
      <c r="I18" s="19">
        <v>94.44</v>
      </c>
      <c r="J18" s="19">
        <v>94.91</v>
      </c>
      <c r="K18" s="8">
        <v>3</v>
      </c>
    </row>
    <row r="19" spans="1:11" ht="42" hidden="1" x14ac:dyDescent="0.3">
      <c r="A19" s="24" t="s">
        <v>25</v>
      </c>
      <c r="B19" s="4" t="s">
        <v>43</v>
      </c>
      <c r="C19" s="4" t="s">
        <v>54</v>
      </c>
      <c r="D19" s="6" t="s">
        <v>55</v>
      </c>
      <c r="E19" s="6">
        <v>2021</v>
      </c>
      <c r="F19" s="22">
        <v>1</v>
      </c>
      <c r="G19" s="19">
        <v>100</v>
      </c>
      <c r="H19" s="19">
        <v>100</v>
      </c>
      <c r="I19" s="19">
        <v>94.44</v>
      </c>
      <c r="J19" s="19">
        <v>0</v>
      </c>
      <c r="K19" s="8">
        <v>1</v>
      </c>
    </row>
    <row r="20" spans="1:11" ht="42" hidden="1" x14ac:dyDescent="0.3">
      <c r="A20" s="24" t="s">
        <v>25</v>
      </c>
      <c r="B20" s="4" t="s">
        <v>43</v>
      </c>
      <c r="C20" s="4" t="s">
        <v>57</v>
      </c>
      <c r="D20" s="6" t="s">
        <v>56</v>
      </c>
      <c r="E20" s="6">
        <v>2021</v>
      </c>
      <c r="F20" s="22">
        <v>480</v>
      </c>
      <c r="G20" s="19">
        <v>100</v>
      </c>
      <c r="H20" s="19">
        <v>100</v>
      </c>
      <c r="I20" s="19">
        <v>94.44</v>
      </c>
      <c r="J20" s="19">
        <v>0</v>
      </c>
      <c r="K20" s="8">
        <v>1</v>
      </c>
    </row>
    <row r="21" spans="1:11" ht="42" hidden="1" x14ac:dyDescent="0.3">
      <c r="A21" s="30" t="s">
        <v>24</v>
      </c>
      <c r="B21" s="4" t="s">
        <v>60</v>
      </c>
      <c r="C21" s="4" t="s">
        <v>20</v>
      </c>
      <c r="D21" s="6" t="s">
        <v>59</v>
      </c>
      <c r="E21" s="6">
        <v>2021</v>
      </c>
      <c r="F21" s="22">
        <v>1</v>
      </c>
      <c r="G21" s="19">
        <v>99.98</v>
      </c>
      <c r="H21" s="19">
        <v>97.02</v>
      </c>
      <c r="I21" s="19">
        <v>97.05</v>
      </c>
      <c r="J21" s="19">
        <v>99.42</v>
      </c>
      <c r="K21" s="8">
        <v>3</v>
      </c>
    </row>
    <row r="22" spans="1:11" ht="42" hidden="1" x14ac:dyDescent="0.3">
      <c r="A22" s="30" t="s">
        <v>24</v>
      </c>
      <c r="B22" s="4" t="s">
        <v>60</v>
      </c>
      <c r="C22" s="4" t="s">
        <v>5</v>
      </c>
      <c r="D22" s="6" t="s">
        <v>64</v>
      </c>
      <c r="E22" s="6">
        <v>2021</v>
      </c>
      <c r="F22" s="22">
        <v>7</v>
      </c>
      <c r="G22" s="19">
        <v>100</v>
      </c>
      <c r="H22" s="19">
        <v>100</v>
      </c>
      <c r="I22" s="19">
        <v>97.05</v>
      </c>
      <c r="J22" s="19">
        <v>99.81</v>
      </c>
      <c r="K22" s="8">
        <v>3</v>
      </c>
    </row>
    <row r="23" spans="1:11" ht="42" hidden="1" x14ac:dyDescent="0.3">
      <c r="A23" s="30" t="s">
        <v>24</v>
      </c>
      <c r="B23" s="4" t="s">
        <v>60</v>
      </c>
      <c r="C23" s="4" t="s">
        <v>40</v>
      </c>
      <c r="D23" s="6" t="s">
        <v>70</v>
      </c>
      <c r="E23" s="6">
        <v>2022</v>
      </c>
      <c r="F23" s="22">
        <v>3</v>
      </c>
      <c r="G23" s="19">
        <v>100</v>
      </c>
      <c r="H23" s="19">
        <v>100</v>
      </c>
      <c r="I23" s="19">
        <v>97.06</v>
      </c>
      <c r="J23" s="19">
        <v>100</v>
      </c>
      <c r="K23" s="8">
        <v>3</v>
      </c>
    </row>
    <row r="24" spans="1:11" ht="21" hidden="1" x14ac:dyDescent="0.4">
      <c r="A24" s="24" t="s">
        <v>26</v>
      </c>
      <c r="B24" s="27" t="s">
        <v>46</v>
      </c>
      <c r="C24" s="4" t="s">
        <v>20</v>
      </c>
      <c r="D24" s="6" t="s">
        <v>33</v>
      </c>
      <c r="E24" s="6">
        <v>2019</v>
      </c>
      <c r="F24" s="20">
        <v>28</v>
      </c>
      <c r="G24" s="2">
        <v>72.88</v>
      </c>
      <c r="H24" s="7"/>
      <c r="I24" s="2">
        <v>78.180000000000007</v>
      </c>
      <c r="J24" s="2">
        <v>99.68</v>
      </c>
      <c r="K24" s="8">
        <v>1</v>
      </c>
    </row>
    <row r="25" spans="1:11" ht="21" hidden="1" x14ac:dyDescent="0.4">
      <c r="A25" s="24" t="s">
        <v>26</v>
      </c>
      <c r="B25" s="27" t="s">
        <v>46</v>
      </c>
      <c r="C25" s="4" t="s">
        <v>4</v>
      </c>
      <c r="D25" s="6" t="s">
        <v>34</v>
      </c>
      <c r="E25" s="6">
        <v>2019</v>
      </c>
      <c r="F25" s="20"/>
      <c r="G25" s="2">
        <v>88.25</v>
      </c>
      <c r="H25" s="7"/>
      <c r="I25" s="2">
        <v>67.739999999999995</v>
      </c>
      <c r="J25" s="2">
        <v>100</v>
      </c>
      <c r="K25" s="8">
        <v>2</v>
      </c>
    </row>
    <row r="26" spans="1:11" ht="21" hidden="1" x14ac:dyDescent="0.4">
      <c r="A26" s="24" t="s">
        <v>26</v>
      </c>
      <c r="B26" s="27" t="s">
        <v>46</v>
      </c>
      <c r="C26" s="4" t="s">
        <v>5</v>
      </c>
      <c r="D26" s="6" t="s">
        <v>35</v>
      </c>
      <c r="E26" s="6">
        <v>2019</v>
      </c>
      <c r="F26" s="20"/>
      <c r="G26" s="2">
        <v>86.45</v>
      </c>
      <c r="H26" s="7"/>
      <c r="I26" s="2">
        <v>90.79</v>
      </c>
      <c r="J26" s="2">
        <v>100</v>
      </c>
      <c r="K26" s="8">
        <v>2</v>
      </c>
    </row>
    <row r="27" spans="1:11" ht="21" hidden="1" x14ac:dyDescent="0.3">
      <c r="A27" s="24" t="s">
        <v>26</v>
      </c>
      <c r="B27" s="25" t="s">
        <v>46</v>
      </c>
      <c r="C27" s="4" t="s">
        <v>40</v>
      </c>
      <c r="D27" s="6" t="s">
        <v>39</v>
      </c>
      <c r="E27" s="6">
        <v>2020</v>
      </c>
      <c r="F27" s="22">
        <v>0</v>
      </c>
      <c r="G27" s="19">
        <v>99.93</v>
      </c>
      <c r="H27" s="19">
        <v>100</v>
      </c>
      <c r="I27" s="19">
        <v>96.77</v>
      </c>
      <c r="J27" s="19">
        <v>99.9</v>
      </c>
      <c r="K27" s="8">
        <v>3</v>
      </c>
    </row>
    <row r="28" spans="1:11" ht="21" hidden="1" x14ac:dyDescent="0.3">
      <c r="A28" s="24" t="s">
        <v>26</v>
      </c>
      <c r="B28" s="27" t="s">
        <v>46</v>
      </c>
      <c r="C28" s="4" t="s">
        <v>54</v>
      </c>
      <c r="D28" s="6" t="s">
        <v>55</v>
      </c>
      <c r="E28" s="6">
        <v>2021</v>
      </c>
      <c r="F28" s="22">
        <v>0</v>
      </c>
      <c r="G28" s="19">
        <v>100</v>
      </c>
      <c r="H28" s="19">
        <v>100</v>
      </c>
      <c r="I28" s="19">
        <v>100</v>
      </c>
      <c r="J28" s="19">
        <v>99.43</v>
      </c>
      <c r="K28" s="8">
        <v>3</v>
      </c>
    </row>
    <row r="29" spans="1:11" ht="21" hidden="1" x14ac:dyDescent="0.3">
      <c r="A29" s="24" t="s">
        <v>26</v>
      </c>
      <c r="B29" s="27" t="s">
        <v>46</v>
      </c>
      <c r="C29" s="4" t="s">
        <v>57</v>
      </c>
      <c r="D29" s="6" t="s">
        <v>56</v>
      </c>
      <c r="E29" s="6">
        <v>2021</v>
      </c>
      <c r="F29" s="22">
        <v>0</v>
      </c>
      <c r="G29" s="19">
        <v>100</v>
      </c>
      <c r="H29" s="19">
        <v>100</v>
      </c>
      <c r="I29" s="19">
        <v>100</v>
      </c>
      <c r="J29" s="19">
        <v>99.84</v>
      </c>
      <c r="K29" s="8">
        <v>3</v>
      </c>
    </row>
    <row r="30" spans="1:11" ht="21" hidden="1" x14ac:dyDescent="0.3">
      <c r="A30" s="24" t="s">
        <v>26</v>
      </c>
      <c r="B30" s="27" t="s">
        <v>46</v>
      </c>
      <c r="C30" s="4" t="s">
        <v>58</v>
      </c>
      <c r="D30" s="6" t="s">
        <v>59</v>
      </c>
      <c r="E30" s="6">
        <v>2021</v>
      </c>
      <c r="F30" s="22">
        <v>0</v>
      </c>
      <c r="G30" s="19">
        <v>100</v>
      </c>
      <c r="H30" s="19">
        <v>100</v>
      </c>
      <c r="I30" s="19">
        <v>100</v>
      </c>
      <c r="J30" s="19">
        <v>100</v>
      </c>
      <c r="K30" s="8">
        <v>3</v>
      </c>
    </row>
    <row r="31" spans="1:11" ht="21" hidden="1" x14ac:dyDescent="0.3">
      <c r="A31" s="24" t="s">
        <v>26</v>
      </c>
      <c r="B31" s="27" t="s">
        <v>46</v>
      </c>
      <c r="C31" s="4" t="s">
        <v>63</v>
      </c>
      <c r="D31" s="6" t="s">
        <v>64</v>
      </c>
      <c r="E31" s="6">
        <v>2021</v>
      </c>
      <c r="F31" s="22">
        <v>0</v>
      </c>
      <c r="G31" s="19">
        <v>100</v>
      </c>
      <c r="H31" s="19">
        <v>100</v>
      </c>
      <c r="I31" s="19">
        <v>100</v>
      </c>
      <c r="J31" s="19">
        <v>100</v>
      </c>
      <c r="K31" s="8">
        <v>3</v>
      </c>
    </row>
    <row r="32" spans="1:11" ht="21" hidden="1" x14ac:dyDescent="0.3">
      <c r="A32" s="24" t="s">
        <v>26</v>
      </c>
      <c r="B32" s="27" t="s">
        <v>46</v>
      </c>
      <c r="C32" s="4" t="s">
        <v>72</v>
      </c>
      <c r="D32" s="6" t="s">
        <v>70</v>
      </c>
      <c r="E32" s="6">
        <v>2022</v>
      </c>
      <c r="F32" s="22">
        <v>0</v>
      </c>
      <c r="G32" s="19">
        <v>100</v>
      </c>
      <c r="H32" s="19">
        <v>100</v>
      </c>
      <c r="I32" s="19">
        <v>100</v>
      </c>
      <c r="J32" s="19">
        <v>100</v>
      </c>
      <c r="K32" s="8">
        <v>3</v>
      </c>
    </row>
    <row r="33" spans="1:15" ht="21" hidden="1" x14ac:dyDescent="0.3">
      <c r="A33" s="24" t="s">
        <v>26</v>
      </c>
      <c r="B33" s="27" t="s">
        <v>46</v>
      </c>
      <c r="C33" s="4" t="s">
        <v>74</v>
      </c>
      <c r="D33" s="6" t="s">
        <v>73</v>
      </c>
      <c r="E33" s="6">
        <v>2022</v>
      </c>
      <c r="F33" s="22">
        <v>0</v>
      </c>
      <c r="G33" s="19">
        <v>100</v>
      </c>
      <c r="H33" s="19">
        <v>100</v>
      </c>
      <c r="I33" s="19">
        <v>100</v>
      </c>
      <c r="J33" s="19">
        <v>100</v>
      </c>
      <c r="K33" s="8">
        <v>3</v>
      </c>
    </row>
    <row r="34" spans="1:15" ht="21" hidden="1" x14ac:dyDescent="0.3">
      <c r="A34" s="24" t="s">
        <v>26</v>
      </c>
      <c r="B34" s="25" t="s">
        <v>52</v>
      </c>
      <c r="C34" s="4" t="s">
        <v>20</v>
      </c>
      <c r="D34" s="6" t="s">
        <v>39</v>
      </c>
      <c r="E34" s="6">
        <v>2020</v>
      </c>
      <c r="F34" s="22">
        <v>0</v>
      </c>
      <c r="G34" s="19">
        <v>100</v>
      </c>
      <c r="H34" s="19">
        <v>100</v>
      </c>
      <c r="I34" s="19">
        <v>100</v>
      </c>
      <c r="J34" s="19">
        <v>100</v>
      </c>
      <c r="K34" s="8">
        <v>3</v>
      </c>
    </row>
    <row r="35" spans="1:15" ht="21" hidden="1" x14ac:dyDescent="0.3">
      <c r="A35" s="24" t="s">
        <v>26</v>
      </c>
      <c r="B35" s="27" t="s">
        <v>52</v>
      </c>
      <c r="C35" s="4" t="s">
        <v>5</v>
      </c>
      <c r="D35" s="6" t="s">
        <v>55</v>
      </c>
      <c r="E35" s="6">
        <v>2021</v>
      </c>
      <c r="F35" s="22">
        <v>0</v>
      </c>
      <c r="G35" s="19">
        <v>100</v>
      </c>
      <c r="H35" s="19">
        <v>100</v>
      </c>
      <c r="I35" s="19">
        <v>100</v>
      </c>
      <c r="J35" s="19">
        <v>100</v>
      </c>
      <c r="K35" s="8">
        <v>3</v>
      </c>
    </row>
    <row r="36" spans="1:15" ht="42" hidden="1" x14ac:dyDescent="0.4">
      <c r="A36" s="24" t="s">
        <v>25</v>
      </c>
      <c r="B36" s="13" t="s">
        <v>44</v>
      </c>
      <c r="C36" s="4" t="s">
        <v>20</v>
      </c>
      <c r="D36" s="6" t="s">
        <v>33</v>
      </c>
      <c r="E36" s="6">
        <v>2019</v>
      </c>
      <c r="F36" s="20"/>
      <c r="G36" s="2">
        <v>100</v>
      </c>
      <c r="H36" s="7"/>
      <c r="I36" s="2">
        <v>50</v>
      </c>
      <c r="J36" s="2">
        <v>100</v>
      </c>
      <c r="K36" s="8">
        <v>3</v>
      </c>
    </row>
    <row r="37" spans="1:15" ht="42" hidden="1" x14ac:dyDescent="0.4">
      <c r="A37" s="26" t="s">
        <v>25</v>
      </c>
      <c r="B37" s="13" t="s">
        <v>44</v>
      </c>
      <c r="C37" s="4" t="s">
        <v>4</v>
      </c>
      <c r="D37" s="6" t="s">
        <v>34</v>
      </c>
      <c r="E37" s="6">
        <v>2019</v>
      </c>
      <c r="F37" s="20">
        <v>496</v>
      </c>
      <c r="G37" s="2">
        <v>100</v>
      </c>
      <c r="H37" s="7"/>
      <c r="I37" s="2">
        <v>75</v>
      </c>
      <c r="J37" s="2">
        <v>100</v>
      </c>
      <c r="K37" s="8">
        <v>3</v>
      </c>
    </row>
    <row r="38" spans="1:15" ht="42" hidden="1" x14ac:dyDescent="0.4">
      <c r="A38" s="26" t="s">
        <v>25</v>
      </c>
      <c r="B38" s="13" t="s">
        <v>44</v>
      </c>
      <c r="C38" s="4" t="s">
        <v>5</v>
      </c>
      <c r="D38" s="6" t="s">
        <v>35</v>
      </c>
      <c r="E38" s="6">
        <v>2019</v>
      </c>
      <c r="F38" s="20">
        <v>596</v>
      </c>
      <c r="G38" s="2">
        <v>99.99</v>
      </c>
      <c r="H38" s="7"/>
      <c r="I38" s="2">
        <v>75</v>
      </c>
      <c r="J38" s="2">
        <v>100</v>
      </c>
      <c r="K38" s="8">
        <v>2</v>
      </c>
    </row>
    <row r="39" spans="1:15" ht="21" hidden="1" x14ac:dyDescent="0.4">
      <c r="A39" s="26" t="s">
        <v>27</v>
      </c>
      <c r="B39" s="25" t="s">
        <v>2</v>
      </c>
      <c r="C39" s="4" t="s">
        <v>20</v>
      </c>
      <c r="D39" s="6" t="s">
        <v>35</v>
      </c>
      <c r="E39" s="6">
        <v>2019</v>
      </c>
      <c r="F39" s="22">
        <v>0</v>
      </c>
      <c r="G39" s="4">
        <v>89.23</v>
      </c>
      <c r="H39" s="7"/>
      <c r="I39" s="4">
        <v>84</v>
      </c>
      <c r="J39" s="4">
        <v>100</v>
      </c>
      <c r="K39" s="8">
        <v>3</v>
      </c>
    </row>
    <row r="40" spans="1:15" ht="21.6" hidden="1" thickBot="1" x14ac:dyDescent="0.35">
      <c r="A40" s="24" t="s">
        <v>27</v>
      </c>
      <c r="B40" s="25" t="s">
        <v>2</v>
      </c>
      <c r="C40" s="4" t="s">
        <v>5</v>
      </c>
      <c r="D40" s="6" t="s">
        <v>39</v>
      </c>
      <c r="E40" s="6">
        <v>2020</v>
      </c>
      <c r="F40" s="22">
        <v>0</v>
      </c>
      <c r="G40" s="19">
        <v>96.35</v>
      </c>
      <c r="H40" s="19">
        <v>100</v>
      </c>
      <c r="I40" s="19">
        <v>100</v>
      </c>
      <c r="J40" s="19">
        <v>100</v>
      </c>
      <c r="K40" s="8">
        <v>3</v>
      </c>
      <c r="L40" s="5"/>
      <c r="M40" s="53"/>
      <c r="N40" s="54"/>
      <c r="O40" s="1"/>
    </row>
    <row r="41" spans="1:15" ht="21" hidden="1" x14ac:dyDescent="0.3">
      <c r="A41" s="26" t="s">
        <v>27</v>
      </c>
      <c r="B41" s="25" t="s">
        <v>2</v>
      </c>
      <c r="C41" s="4" t="s">
        <v>40</v>
      </c>
      <c r="D41" s="6" t="s">
        <v>55</v>
      </c>
      <c r="E41" s="6">
        <v>2021</v>
      </c>
      <c r="F41" s="22">
        <v>1</v>
      </c>
      <c r="G41" s="19">
        <v>99.43</v>
      </c>
      <c r="H41" s="19">
        <v>100</v>
      </c>
      <c r="I41" s="19">
        <v>100</v>
      </c>
      <c r="J41" s="19">
        <v>100</v>
      </c>
      <c r="K41" s="8">
        <v>3</v>
      </c>
      <c r="L41" s="33"/>
      <c r="M41" s="34"/>
      <c r="N41" s="34"/>
      <c r="O41" s="35"/>
    </row>
    <row r="42" spans="1:15" ht="21" hidden="1" x14ac:dyDescent="0.3">
      <c r="A42" s="26" t="s">
        <v>27</v>
      </c>
      <c r="B42" s="25" t="s">
        <v>2</v>
      </c>
      <c r="C42" s="4" t="s">
        <v>54</v>
      </c>
      <c r="D42" s="6" t="s">
        <v>56</v>
      </c>
      <c r="E42" s="6">
        <v>2021</v>
      </c>
      <c r="F42" s="22">
        <v>0</v>
      </c>
      <c r="G42" s="19">
        <v>99.65</v>
      </c>
      <c r="H42" s="19">
        <v>100</v>
      </c>
      <c r="I42" s="19">
        <v>100</v>
      </c>
      <c r="J42" s="19">
        <v>100</v>
      </c>
      <c r="K42" s="8">
        <v>3</v>
      </c>
      <c r="L42" s="33"/>
      <c r="M42" s="34"/>
      <c r="N42" s="34"/>
      <c r="O42" s="35"/>
    </row>
    <row r="43" spans="1:15" ht="21" hidden="1" x14ac:dyDescent="0.3">
      <c r="A43" s="26" t="s">
        <v>27</v>
      </c>
      <c r="B43" s="25" t="s">
        <v>2</v>
      </c>
      <c r="C43" s="4" t="s">
        <v>57</v>
      </c>
      <c r="D43" s="6" t="s">
        <v>59</v>
      </c>
      <c r="E43" s="6">
        <v>2021</v>
      </c>
      <c r="F43" s="22">
        <v>0</v>
      </c>
      <c r="G43" s="19">
        <v>99.15</v>
      </c>
      <c r="H43" s="19">
        <v>100</v>
      </c>
      <c r="I43" s="19">
        <v>100</v>
      </c>
      <c r="J43" s="19">
        <v>100</v>
      </c>
      <c r="K43" s="8">
        <v>3</v>
      </c>
      <c r="L43" s="33"/>
      <c r="M43" s="34"/>
      <c r="N43" s="34"/>
      <c r="O43" s="35"/>
    </row>
    <row r="44" spans="1:15" ht="21" hidden="1" x14ac:dyDescent="0.3">
      <c r="A44" s="26" t="s">
        <v>27</v>
      </c>
      <c r="B44" s="25" t="s">
        <v>2</v>
      </c>
      <c r="C44" s="4" t="s">
        <v>58</v>
      </c>
      <c r="D44" s="6" t="s">
        <v>64</v>
      </c>
      <c r="E44" s="6">
        <v>2021</v>
      </c>
      <c r="F44" s="22">
        <v>0</v>
      </c>
      <c r="G44" s="19">
        <v>100</v>
      </c>
      <c r="H44" s="19">
        <v>100</v>
      </c>
      <c r="I44" s="19">
        <v>100</v>
      </c>
      <c r="J44" s="19">
        <v>100</v>
      </c>
      <c r="K44" s="8">
        <v>3</v>
      </c>
      <c r="L44" s="33"/>
      <c r="M44" s="34"/>
      <c r="N44" s="34"/>
      <c r="O44" s="35"/>
    </row>
    <row r="45" spans="1:15" ht="21" hidden="1" x14ac:dyDescent="0.3">
      <c r="A45" s="26" t="s">
        <v>27</v>
      </c>
      <c r="B45" s="25" t="s">
        <v>2</v>
      </c>
      <c r="C45" s="4" t="s">
        <v>63</v>
      </c>
      <c r="D45" s="6" t="s">
        <v>70</v>
      </c>
      <c r="E45" s="6">
        <v>2022</v>
      </c>
      <c r="F45" s="22">
        <v>1</v>
      </c>
      <c r="G45" s="19">
        <v>100</v>
      </c>
      <c r="H45" s="19">
        <v>100</v>
      </c>
      <c r="I45" s="19">
        <v>100</v>
      </c>
      <c r="J45" s="19">
        <v>100</v>
      </c>
      <c r="K45" s="8">
        <v>3</v>
      </c>
      <c r="L45" s="33"/>
      <c r="M45" s="34"/>
      <c r="N45" s="34"/>
      <c r="O45" s="35"/>
    </row>
    <row r="46" spans="1:15" ht="21" hidden="1" x14ac:dyDescent="0.3">
      <c r="A46" s="26" t="s">
        <v>27</v>
      </c>
      <c r="B46" s="25" t="s">
        <v>2</v>
      </c>
      <c r="C46" s="4" t="s">
        <v>72</v>
      </c>
      <c r="D46" s="6" t="s">
        <v>73</v>
      </c>
      <c r="E46" s="6">
        <v>2022</v>
      </c>
      <c r="F46" s="22">
        <v>1</v>
      </c>
      <c r="G46" s="19">
        <v>99.98</v>
      </c>
      <c r="H46" s="19">
        <v>100</v>
      </c>
      <c r="I46" s="19">
        <v>100</v>
      </c>
      <c r="J46" s="19">
        <v>100</v>
      </c>
      <c r="K46" s="8">
        <v>3</v>
      </c>
      <c r="L46" s="33"/>
      <c r="M46" s="34"/>
      <c r="N46" s="34"/>
      <c r="O46" s="35"/>
    </row>
    <row r="47" spans="1:15" ht="21" hidden="1" x14ac:dyDescent="0.4">
      <c r="A47" s="24" t="s">
        <v>0</v>
      </c>
      <c r="B47" s="25" t="s">
        <v>42</v>
      </c>
      <c r="C47" s="4" t="s">
        <v>20</v>
      </c>
      <c r="D47" s="6" t="s">
        <v>33</v>
      </c>
      <c r="E47" s="6">
        <v>2019</v>
      </c>
      <c r="F47" s="20">
        <v>0</v>
      </c>
      <c r="G47" s="2">
        <v>97.77</v>
      </c>
      <c r="H47" s="7"/>
      <c r="I47" s="2">
        <v>100</v>
      </c>
      <c r="J47" s="2">
        <v>100</v>
      </c>
      <c r="K47" s="8">
        <v>3</v>
      </c>
    </row>
    <row r="48" spans="1:15" ht="21" hidden="1" x14ac:dyDescent="0.4">
      <c r="A48" s="24" t="s">
        <v>0</v>
      </c>
      <c r="B48" s="25" t="s">
        <v>42</v>
      </c>
      <c r="C48" s="4" t="s">
        <v>4</v>
      </c>
      <c r="D48" s="6" t="s">
        <v>34</v>
      </c>
      <c r="E48" s="6">
        <v>2019</v>
      </c>
      <c r="F48" s="20">
        <v>0</v>
      </c>
      <c r="G48" s="2">
        <v>100</v>
      </c>
      <c r="H48" s="7"/>
      <c r="I48" s="2">
        <v>100</v>
      </c>
      <c r="J48" s="2">
        <v>100</v>
      </c>
      <c r="K48" s="8">
        <v>3</v>
      </c>
    </row>
    <row r="49" spans="1:11" ht="21" hidden="1" x14ac:dyDescent="0.4">
      <c r="A49" s="24" t="s">
        <v>0</v>
      </c>
      <c r="B49" s="25" t="s">
        <v>42</v>
      </c>
      <c r="C49" s="4" t="s">
        <v>5</v>
      </c>
      <c r="D49" s="6" t="s">
        <v>35</v>
      </c>
      <c r="E49" s="6">
        <v>2019</v>
      </c>
      <c r="F49" s="20">
        <v>0</v>
      </c>
      <c r="G49" s="2">
        <v>100</v>
      </c>
      <c r="H49" s="7"/>
      <c r="I49" s="2">
        <v>100</v>
      </c>
      <c r="J49" s="2">
        <v>100</v>
      </c>
      <c r="K49" s="8">
        <v>3</v>
      </c>
    </row>
    <row r="50" spans="1:11" ht="21" hidden="1" x14ac:dyDescent="0.3">
      <c r="A50" s="29" t="s">
        <v>0</v>
      </c>
      <c r="B50" s="25" t="s">
        <v>42</v>
      </c>
      <c r="C50" s="4" t="s">
        <v>40</v>
      </c>
      <c r="D50" s="6" t="s">
        <v>39</v>
      </c>
      <c r="E50" s="6">
        <v>2020</v>
      </c>
      <c r="F50" s="22">
        <v>0</v>
      </c>
      <c r="G50" s="19">
        <v>100</v>
      </c>
      <c r="H50" s="19">
        <v>100</v>
      </c>
      <c r="I50" s="19">
        <v>100</v>
      </c>
      <c r="J50" s="19">
        <v>100</v>
      </c>
      <c r="K50" s="8">
        <v>3</v>
      </c>
    </row>
    <row r="51" spans="1:11" ht="21" hidden="1" x14ac:dyDescent="0.3">
      <c r="A51" s="24" t="s">
        <v>0</v>
      </c>
      <c r="B51" s="25" t="s">
        <v>42</v>
      </c>
      <c r="C51" s="4" t="s">
        <v>54</v>
      </c>
      <c r="D51" s="6" t="s">
        <v>55</v>
      </c>
      <c r="E51" s="6">
        <v>2021</v>
      </c>
      <c r="F51" s="22">
        <v>1</v>
      </c>
      <c r="G51" s="19">
        <v>100</v>
      </c>
      <c r="H51" s="19">
        <v>100</v>
      </c>
      <c r="I51" s="19">
        <v>100</v>
      </c>
      <c r="J51" s="19">
        <v>100</v>
      </c>
      <c r="K51" s="8">
        <v>3</v>
      </c>
    </row>
    <row r="52" spans="1:11" ht="21" hidden="1" x14ac:dyDescent="0.3">
      <c r="A52" s="24" t="s">
        <v>0</v>
      </c>
      <c r="B52" s="25" t="s">
        <v>42</v>
      </c>
      <c r="C52" s="4" t="s">
        <v>57</v>
      </c>
      <c r="D52" s="6" t="s">
        <v>56</v>
      </c>
      <c r="E52" s="6">
        <v>2021</v>
      </c>
      <c r="F52" s="22">
        <v>0</v>
      </c>
      <c r="G52" s="19">
        <v>100</v>
      </c>
      <c r="H52" s="19">
        <v>100</v>
      </c>
      <c r="I52" s="19">
        <v>100</v>
      </c>
      <c r="J52" s="19">
        <v>100</v>
      </c>
      <c r="K52" s="8">
        <v>3</v>
      </c>
    </row>
    <row r="53" spans="1:11" ht="84" hidden="1" x14ac:dyDescent="0.3">
      <c r="A53" s="24" t="s">
        <v>29</v>
      </c>
      <c r="B53" s="25" t="s">
        <v>29</v>
      </c>
      <c r="C53" s="4" t="s">
        <v>20</v>
      </c>
      <c r="D53" s="6" t="s">
        <v>39</v>
      </c>
      <c r="E53" s="6">
        <v>2020</v>
      </c>
      <c r="F53" s="22">
        <v>397</v>
      </c>
      <c r="G53" s="19">
        <v>100</v>
      </c>
      <c r="H53" s="19">
        <v>100</v>
      </c>
      <c r="I53" s="19">
        <v>73.33</v>
      </c>
      <c r="J53" s="19">
        <v>96.36</v>
      </c>
      <c r="K53" s="8">
        <v>2</v>
      </c>
    </row>
    <row r="54" spans="1:11" ht="84" hidden="1" x14ac:dyDescent="0.3">
      <c r="A54" s="26" t="s">
        <v>29</v>
      </c>
      <c r="B54" s="27" t="s">
        <v>29</v>
      </c>
      <c r="C54" s="4" t="s">
        <v>5</v>
      </c>
      <c r="D54" s="6" t="s">
        <v>55</v>
      </c>
      <c r="E54" s="6">
        <v>2021</v>
      </c>
      <c r="F54" s="22">
        <v>0</v>
      </c>
      <c r="G54" s="19">
        <v>99.92</v>
      </c>
      <c r="H54" s="19">
        <v>97.88</v>
      </c>
      <c r="I54" s="19">
        <v>60</v>
      </c>
      <c r="J54" s="19">
        <v>100</v>
      </c>
      <c r="K54" s="8">
        <v>2</v>
      </c>
    </row>
    <row r="55" spans="1:11" ht="21" hidden="1" x14ac:dyDescent="0.3">
      <c r="A55" s="26" t="s">
        <v>27</v>
      </c>
      <c r="B55" s="25" t="s">
        <v>2</v>
      </c>
      <c r="C55" s="3" t="s">
        <v>74</v>
      </c>
      <c r="D55" s="44" t="s">
        <v>75</v>
      </c>
      <c r="E55" s="36">
        <v>2022</v>
      </c>
      <c r="F55" s="21">
        <v>0</v>
      </c>
      <c r="G55" s="45">
        <v>99.87</v>
      </c>
      <c r="H55" s="43">
        <v>100</v>
      </c>
      <c r="I55" s="43">
        <v>97.87</v>
      </c>
      <c r="J55" s="43">
        <v>100</v>
      </c>
      <c r="K55" s="37">
        <v>3</v>
      </c>
    </row>
    <row r="56" spans="1:11" ht="21" hidden="1" x14ac:dyDescent="0.4">
      <c r="A56" s="24" t="s">
        <v>27</v>
      </c>
      <c r="B56" s="25" t="s">
        <v>1</v>
      </c>
      <c r="C56" s="4" t="s">
        <v>20</v>
      </c>
      <c r="D56" s="12" t="s">
        <v>35</v>
      </c>
      <c r="E56" s="12">
        <v>2019</v>
      </c>
      <c r="F56" s="23">
        <v>0</v>
      </c>
      <c r="G56" s="13">
        <v>90.78</v>
      </c>
      <c r="H56" s="32"/>
      <c r="I56" s="13">
        <v>66.66</v>
      </c>
      <c r="J56" s="13">
        <v>100</v>
      </c>
      <c r="K56" s="14">
        <v>3</v>
      </c>
    </row>
    <row r="57" spans="1:11" ht="21" hidden="1" x14ac:dyDescent="0.3">
      <c r="A57" s="26" t="s">
        <v>27</v>
      </c>
      <c r="B57" s="25" t="s">
        <v>1</v>
      </c>
      <c r="C57" s="4" t="s">
        <v>5</v>
      </c>
      <c r="D57" s="12" t="s">
        <v>39</v>
      </c>
      <c r="E57" s="12">
        <v>2020</v>
      </c>
      <c r="F57" s="23">
        <v>4</v>
      </c>
      <c r="G57" s="18">
        <v>95.24</v>
      </c>
      <c r="H57" s="18">
        <v>100</v>
      </c>
      <c r="I57" s="18">
        <v>92.3</v>
      </c>
      <c r="J57" s="18">
        <v>100</v>
      </c>
      <c r="K57" s="14">
        <v>3</v>
      </c>
    </row>
    <row r="58" spans="1:11" ht="21" hidden="1" x14ac:dyDescent="0.3">
      <c r="A58" s="24" t="s">
        <v>27</v>
      </c>
      <c r="B58" s="25" t="s">
        <v>1</v>
      </c>
      <c r="C58" s="4" t="s">
        <v>40</v>
      </c>
      <c r="D58" s="6" t="s">
        <v>55</v>
      </c>
      <c r="E58" s="6">
        <v>2021</v>
      </c>
      <c r="F58" s="22">
        <v>0</v>
      </c>
      <c r="G58" s="19">
        <v>93.42</v>
      </c>
      <c r="H58" s="19">
        <v>100</v>
      </c>
      <c r="I58" s="19">
        <v>81.48</v>
      </c>
      <c r="J58" s="19">
        <v>100</v>
      </c>
      <c r="K58" s="8">
        <v>2</v>
      </c>
    </row>
    <row r="59" spans="1:11" ht="21" hidden="1" x14ac:dyDescent="0.3">
      <c r="A59" s="24" t="s">
        <v>27</v>
      </c>
      <c r="B59" s="25" t="s">
        <v>1</v>
      </c>
      <c r="C59" s="4" t="s">
        <v>54</v>
      </c>
      <c r="D59" s="6" t="s">
        <v>56</v>
      </c>
      <c r="E59" s="6">
        <v>2021</v>
      </c>
      <c r="F59" s="22">
        <v>1</v>
      </c>
      <c r="G59" s="19">
        <v>92.85</v>
      </c>
      <c r="H59" s="19">
        <v>100</v>
      </c>
      <c r="I59" s="19">
        <v>77.78</v>
      </c>
      <c r="J59" s="19">
        <v>100</v>
      </c>
      <c r="K59" s="8">
        <v>2</v>
      </c>
    </row>
    <row r="60" spans="1:11" ht="21" hidden="1" x14ac:dyDescent="0.3">
      <c r="A60" s="24" t="s">
        <v>27</v>
      </c>
      <c r="B60" s="25" t="s">
        <v>1</v>
      </c>
      <c r="C60" s="4" t="s">
        <v>57</v>
      </c>
      <c r="D60" s="6" t="s">
        <v>59</v>
      </c>
      <c r="E60" s="6">
        <v>2021</v>
      </c>
      <c r="F60" s="22">
        <v>0</v>
      </c>
      <c r="G60" s="19">
        <v>100</v>
      </c>
      <c r="H60" s="19">
        <v>100</v>
      </c>
      <c r="I60" s="19">
        <v>100</v>
      </c>
      <c r="J60" s="19">
        <v>100</v>
      </c>
      <c r="K60" s="8">
        <v>2</v>
      </c>
    </row>
    <row r="61" spans="1:11" ht="21" hidden="1" x14ac:dyDescent="0.3">
      <c r="A61" s="24" t="s">
        <v>27</v>
      </c>
      <c r="B61" s="25" t="s">
        <v>1</v>
      </c>
      <c r="C61" s="4" t="s">
        <v>58</v>
      </c>
      <c r="D61" s="6" t="s">
        <v>64</v>
      </c>
      <c r="E61" s="6">
        <v>2021</v>
      </c>
      <c r="F61" s="22">
        <v>0</v>
      </c>
      <c r="G61" s="19">
        <v>100</v>
      </c>
      <c r="H61" s="19">
        <v>100</v>
      </c>
      <c r="I61" s="19">
        <v>100</v>
      </c>
      <c r="J61" s="19">
        <v>100</v>
      </c>
      <c r="K61" s="8">
        <v>3</v>
      </c>
    </row>
    <row r="62" spans="1:11" ht="21" hidden="1" x14ac:dyDescent="0.3">
      <c r="A62" s="24" t="s">
        <v>27</v>
      </c>
      <c r="B62" s="25" t="s">
        <v>1</v>
      </c>
      <c r="C62" s="4" t="s">
        <v>63</v>
      </c>
      <c r="D62" s="6" t="s">
        <v>70</v>
      </c>
      <c r="E62" s="6">
        <v>2022</v>
      </c>
      <c r="F62" s="22">
        <v>1</v>
      </c>
      <c r="G62" s="19">
        <v>100</v>
      </c>
      <c r="H62" s="19">
        <v>100</v>
      </c>
      <c r="I62" s="19">
        <v>100</v>
      </c>
      <c r="J62" s="19">
        <v>100</v>
      </c>
      <c r="K62" s="8">
        <v>3</v>
      </c>
    </row>
    <row r="63" spans="1:11" ht="21" hidden="1" x14ac:dyDescent="0.3">
      <c r="A63" s="24" t="s">
        <v>27</v>
      </c>
      <c r="B63" s="25" t="s">
        <v>1</v>
      </c>
      <c r="C63" s="4" t="s">
        <v>72</v>
      </c>
      <c r="D63" s="6" t="s">
        <v>73</v>
      </c>
      <c r="E63" s="6">
        <v>2022</v>
      </c>
      <c r="F63" s="22">
        <v>1</v>
      </c>
      <c r="G63" s="19">
        <v>97.25</v>
      </c>
      <c r="H63" s="19">
        <v>100</v>
      </c>
      <c r="I63" s="19">
        <v>100</v>
      </c>
      <c r="J63" s="19">
        <v>100</v>
      </c>
      <c r="K63" s="8">
        <v>3</v>
      </c>
    </row>
    <row r="64" spans="1:11" ht="42" hidden="1" x14ac:dyDescent="0.3">
      <c r="A64" s="24" t="s">
        <v>30</v>
      </c>
      <c r="B64" s="25" t="s">
        <v>50</v>
      </c>
      <c r="C64" s="4" t="s">
        <v>20</v>
      </c>
      <c r="D64" s="12" t="s">
        <v>36</v>
      </c>
      <c r="E64" s="12">
        <v>2020</v>
      </c>
      <c r="F64" s="22"/>
      <c r="G64" s="4">
        <v>99.82</v>
      </c>
      <c r="H64" s="4">
        <v>100</v>
      </c>
      <c r="I64" s="4">
        <v>29.16</v>
      </c>
      <c r="J64" s="4">
        <v>100</v>
      </c>
      <c r="K64" s="8">
        <v>1</v>
      </c>
    </row>
    <row r="65" spans="1:11" ht="42" hidden="1" x14ac:dyDescent="0.3">
      <c r="A65" s="24" t="s">
        <v>30</v>
      </c>
      <c r="B65" s="25" t="s">
        <v>50</v>
      </c>
      <c r="C65" s="4" t="s">
        <v>5</v>
      </c>
      <c r="D65" s="6" t="s">
        <v>38</v>
      </c>
      <c r="E65" s="12">
        <v>2020</v>
      </c>
      <c r="F65" s="22">
        <v>2024</v>
      </c>
      <c r="G65" s="19">
        <v>100</v>
      </c>
      <c r="H65" s="19">
        <v>100</v>
      </c>
      <c r="I65" s="19">
        <v>100</v>
      </c>
      <c r="J65" s="19">
        <v>100</v>
      </c>
      <c r="K65" s="8">
        <v>3</v>
      </c>
    </row>
    <row r="66" spans="1:11" ht="42" hidden="1" x14ac:dyDescent="0.3">
      <c r="A66" s="24" t="s">
        <v>30</v>
      </c>
      <c r="B66" s="25" t="s">
        <v>50</v>
      </c>
      <c r="C66" s="4" t="s">
        <v>40</v>
      </c>
      <c r="D66" s="6" t="s">
        <v>55</v>
      </c>
      <c r="E66" s="6">
        <v>2021</v>
      </c>
      <c r="F66" s="22">
        <v>0</v>
      </c>
      <c r="G66" s="19">
        <v>100</v>
      </c>
      <c r="H66" s="19">
        <v>100</v>
      </c>
      <c r="I66" s="19">
        <v>100</v>
      </c>
      <c r="J66" s="19">
        <v>100</v>
      </c>
      <c r="K66" s="8">
        <v>3</v>
      </c>
    </row>
    <row r="67" spans="1:11" ht="42" hidden="1" x14ac:dyDescent="0.3">
      <c r="A67" s="24" t="s">
        <v>30</v>
      </c>
      <c r="B67" s="25" t="s">
        <v>50</v>
      </c>
      <c r="C67" s="4" t="s">
        <v>54</v>
      </c>
      <c r="D67" s="6" t="s">
        <v>56</v>
      </c>
      <c r="E67" s="6">
        <v>2021</v>
      </c>
      <c r="F67" s="22">
        <v>2286</v>
      </c>
      <c r="G67" s="19">
        <v>100</v>
      </c>
      <c r="H67" s="19">
        <v>100</v>
      </c>
      <c r="I67" s="19">
        <v>100</v>
      </c>
      <c r="J67" s="19">
        <v>100</v>
      </c>
      <c r="K67" s="8">
        <v>3</v>
      </c>
    </row>
    <row r="68" spans="1:11" ht="42" hidden="1" x14ac:dyDescent="0.3">
      <c r="A68" s="24" t="s">
        <v>30</v>
      </c>
      <c r="B68" s="25" t="s">
        <v>50</v>
      </c>
      <c r="C68" s="4" t="s">
        <v>57</v>
      </c>
      <c r="D68" s="6" t="s">
        <v>59</v>
      </c>
      <c r="E68" s="6">
        <v>2021</v>
      </c>
      <c r="F68" s="22">
        <v>0</v>
      </c>
      <c r="G68" s="19">
        <v>100</v>
      </c>
      <c r="H68" s="19">
        <v>100</v>
      </c>
      <c r="I68" s="19">
        <v>100</v>
      </c>
      <c r="J68" s="19">
        <v>100</v>
      </c>
      <c r="K68" s="8">
        <v>3</v>
      </c>
    </row>
    <row r="69" spans="1:11" ht="42" hidden="1" x14ac:dyDescent="0.3">
      <c r="A69" s="24" t="s">
        <v>30</v>
      </c>
      <c r="B69" s="25" t="s">
        <v>50</v>
      </c>
      <c r="C69" s="4" t="s">
        <v>58</v>
      </c>
      <c r="D69" s="6" t="s">
        <v>64</v>
      </c>
      <c r="E69" s="6">
        <v>2021</v>
      </c>
      <c r="F69" s="22">
        <v>0</v>
      </c>
      <c r="G69" s="19">
        <v>100</v>
      </c>
      <c r="H69" s="19">
        <v>100</v>
      </c>
      <c r="I69" s="19">
        <v>100</v>
      </c>
      <c r="J69" s="19">
        <v>100</v>
      </c>
      <c r="K69" s="8">
        <v>3</v>
      </c>
    </row>
    <row r="70" spans="1:11" ht="42" hidden="1" x14ac:dyDescent="0.3">
      <c r="A70" s="24" t="s">
        <v>30</v>
      </c>
      <c r="B70" s="25" t="s">
        <v>50</v>
      </c>
      <c r="C70" s="4" t="s">
        <v>63</v>
      </c>
      <c r="D70" s="6" t="s">
        <v>70</v>
      </c>
      <c r="E70" s="6">
        <v>2022</v>
      </c>
      <c r="F70" s="22">
        <v>56</v>
      </c>
      <c r="G70" s="19">
        <v>100</v>
      </c>
      <c r="H70" s="19">
        <v>100</v>
      </c>
      <c r="I70" s="19">
        <v>100</v>
      </c>
      <c r="J70" s="19">
        <v>100</v>
      </c>
      <c r="K70" s="8">
        <v>3</v>
      </c>
    </row>
    <row r="71" spans="1:11" ht="42" hidden="1" x14ac:dyDescent="0.3">
      <c r="A71" s="24" t="s">
        <v>30</v>
      </c>
      <c r="B71" s="25" t="s">
        <v>50</v>
      </c>
      <c r="C71" s="4" t="s">
        <v>72</v>
      </c>
      <c r="D71" s="6" t="s">
        <v>73</v>
      </c>
      <c r="E71" s="6">
        <v>2022</v>
      </c>
      <c r="F71" s="22">
        <v>0</v>
      </c>
      <c r="G71" s="19">
        <v>100</v>
      </c>
      <c r="H71" s="19">
        <v>100</v>
      </c>
      <c r="I71" s="19">
        <v>100</v>
      </c>
      <c r="J71" s="19">
        <v>100</v>
      </c>
      <c r="K71" s="8">
        <v>3</v>
      </c>
    </row>
    <row r="72" spans="1:11" ht="42" hidden="1" x14ac:dyDescent="0.3">
      <c r="A72" s="27" t="s">
        <v>25</v>
      </c>
      <c r="B72" s="24" t="s">
        <v>51</v>
      </c>
      <c r="C72" s="4" t="s">
        <v>20</v>
      </c>
      <c r="D72" s="12" t="s">
        <v>38</v>
      </c>
      <c r="E72" s="12">
        <v>2020</v>
      </c>
      <c r="F72" s="23">
        <v>2</v>
      </c>
      <c r="G72" s="18">
        <v>100</v>
      </c>
      <c r="H72" s="18">
        <v>100</v>
      </c>
      <c r="I72" s="18">
        <v>92.3</v>
      </c>
      <c r="J72" s="18">
        <v>100</v>
      </c>
      <c r="K72" s="14">
        <v>3</v>
      </c>
    </row>
    <row r="73" spans="1:11" ht="42" hidden="1" x14ac:dyDescent="0.3">
      <c r="A73" s="27" t="s">
        <v>25</v>
      </c>
      <c r="B73" s="27" t="s">
        <v>67</v>
      </c>
      <c r="C73" s="4" t="s">
        <v>20</v>
      </c>
      <c r="D73" s="6" t="s">
        <v>64</v>
      </c>
      <c r="E73" s="6">
        <v>2021</v>
      </c>
      <c r="F73" s="23"/>
      <c r="G73" s="18">
        <v>99.55</v>
      </c>
      <c r="H73" s="18">
        <v>100</v>
      </c>
      <c r="I73" s="18">
        <v>96</v>
      </c>
      <c r="J73" s="18">
        <v>100</v>
      </c>
      <c r="K73" s="8">
        <v>2</v>
      </c>
    </row>
    <row r="74" spans="1:11" ht="42" hidden="1" x14ac:dyDescent="0.3">
      <c r="A74" s="27" t="s">
        <v>25</v>
      </c>
      <c r="B74" s="27" t="s">
        <v>67</v>
      </c>
      <c r="C74" s="4" t="s">
        <v>5</v>
      </c>
      <c r="D74" s="6" t="s">
        <v>70</v>
      </c>
      <c r="E74" s="6">
        <v>2022</v>
      </c>
      <c r="F74" s="22"/>
      <c r="G74" s="19">
        <v>99.55</v>
      </c>
      <c r="H74" s="19">
        <v>100</v>
      </c>
      <c r="I74" s="19">
        <v>96</v>
      </c>
      <c r="J74" s="19">
        <v>100</v>
      </c>
      <c r="K74" s="8">
        <v>2</v>
      </c>
    </row>
    <row r="75" spans="1:11" ht="42" hidden="1" x14ac:dyDescent="0.3">
      <c r="A75" s="27" t="s">
        <v>25</v>
      </c>
      <c r="B75" s="27" t="s">
        <v>71</v>
      </c>
      <c r="C75" s="4" t="s">
        <v>20</v>
      </c>
      <c r="D75" s="6" t="s">
        <v>70</v>
      </c>
      <c r="E75" s="6">
        <v>2022</v>
      </c>
      <c r="F75" s="22">
        <v>0</v>
      </c>
      <c r="G75" s="19">
        <v>97.26</v>
      </c>
      <c r="H75" s="19">
        <v>99.82</v>
      </c>
      <c r="I75" s="19">
        <v>77.14</v>
      </c>
      <c r="J75" s="19">
        <v>99.82</v>
      </c>
      <c r="K75" s="8">
        <v>2</v>
      </c>
    </row>
    <row r="76" spans="1:11" ht="21" hidden="1" x14ac:dyDescent="0.3">
      <c r="A76" s="26" t="s">
        <v>68</v>
      </c>
      <c r="B76" s="27" t="s">
        <v>69</v>
      </c>
      <c r="C76" s="4" t="s">
        <v>20</v>
      </c>
      <c r="D76" s="6" t="s">
        <v>64</v>
      </c>
      <c r="E76" s="6">
        <v>2021</v>
      </c>
      <c r="F76" s="23">
        <v>8</v>
      </c>
      <c r="G76" s="18">
        <v>95.95</v>
      </c>
      <c r="H76" s="18">
        <v>100</v>
      </c>
      <c r="I76" s="18">
        <v>73.069999999999993</v>
      </c>
      <c r="J76" s="18">
        <v>100</v>
      </c>
      <c r="K76" s="8">
        <v>2</v>
      </c>
    </row>
    <row r="77" spans="1:11" ht="21" hidden="1" x14ac:dyDescent="0.3">
      <c r="A77" s="26" t="s">
        <v>68</v>
      </c>
      <c r="B77" s="27" t="s">
        <v>69</v>
      </c>
      <c r="C77" s="4" t="s">
        <v>5</v>
      </c>
      <c r="D77" s="6" t="s">
        <v>70</v>
      </c>
      <c r="E77" s="6">
        <v>2022</v>
      </c>
      <c r="F77" s="22">
        <v>17</v>
      </c>
      <c r="G77" s="19">
        <v>99.36</v>
      </c>
      <c r="H77" s="19">
        <v>100</v>
      </c>
      <c r="I77" s="19">
        <v>92</v>
      </c>
      <c r="J77" s="19">
        <v>100</v>
      </c>
      <c r="K77" s="8">
        <v>2</v>
      </c>
    </row>
    <row r="78" spans="1:11" ht="21" hidden="1" x14ac:dyDescent="0.3">
      <c r="A78" s="24" t="s">
        <v>0</v>
      </c>
      <c r="B78" s="24" t="s">
        <v>41</v>
      </c>
      <c r="C78" s="4" t="s">
        <v>20</v>
      </c>
      <c r="D78" s="6" t="s">
        <v>39</v>
      </c>
      <c r="E78" s="12">
        <v>2020</v>
      </c>
      <c r="F78" s="22">
        <v>0</v>
      </c>
      <c r="G78" s="18">
        <v>100</v>
      </c>
      <c r="H78" s="18">
        <v>100</v>
      </c>
      <c r="I78" s="18">
        <v>100</v>
      </c>
      <c r="J78" s="18">
        <v>100</v>
      </c>
      <c r="K78" s="8">
        <v>3</v>
      </c>
    </row>
    <row r="79" spans="1:11" ht="21" hidden="1" x14ac:dyDescent="0.3">
      <c r="A79" s="24" t="s">
        <v>0</v>
      </c>
      <c r="B79" s="25" t="s">
        <v>41</v>
      </c>
      <c r="C79" s="4" t="s">
        <v>20</v>
      </c>
      <c r="D79" s="6" t="s">
        <v>33</v>
      </c>
      <c r="E79" s="12">
        <v>2019</v>
      </c>
      <c r="F79" s="22">
        <v>0</v>
      </c>
      <c r="G79" s="4">
        <v>97.77</v>
      </c>
      <c r="H79" s="13"/>
      <c r="I79" s="4">
        <v>100</v>
      </c>
      <c r="J79" s="4">
        <v>100</v>
      </c>
      <c r="K79" s="8">
        <v>3</v>
      </c>
    </row>
    <row r="80" spans="1:11" ht="21" hidden="1" x14ac:dyDescent="0.3">
      <c r="A80" s="24" t="s">
        <v>0</v>
      </c>
      <c r="B80" s="25" t="s">
        <v>41</v>
      </c>
      <c r="C80" s="4" t="s">
        <v>4</v>
      </c>
      <c r="D80" s="6" t="s">
        <v>34</v>
      </c>
      <c r="E80" s="12">
        <v>2019</v>
      </c>
      <c r="F80" s="23">
        <v>0</v>
      </c>
      <c r="G80" s="13">
        <v>100</v>
      </c>
      <c r="H80" s="13"/>
      <c r="I80" s="13">
        <v>100</v>
      </c>
      <c r="J80" s="13">
        <v>100</v>
      </c>
      <c r="K80" s="14">
        <v>3</v>
      </c>
    </row>
    <row r="81" spans="1:11" ht="21" hidden="1" x14ac:dyDescent="0.3">
      <c r="A81" s="24" t="s">
        <v>0</v>
      </c>
      <c r="B81" s="25" t="s">
        <v>41</v>
      </c>
      <c r="C81" s="4" t="s">
        <v>5</v>
      </c>
      <c r="D81" s="6" t="s">
        <v>35</v>
      </c>
      <c r="E81" s="12">
        <v>2019</v>
      </c>
      <c r="F81" s="23">
        <v>0</v>
      </c>
      <c r="G81" s="13">
        <v>100</v>
      </c>
      <c r="H81" s="13"/>
      <c r="I81" s="13">
        <v>100</v>
      </c>
      <c r="J81" s="13">
        <v>100</v>
      </c>
      <c r="K81" s="14">
        <v>3</v>
      </c>
    </row>
    <row r="82" spans="1:11" ht="21" hidden="1" x14ac:dyDescent="0.3">
      <c r="A82" s="24" t="s">
        <v>0</v>
      </c>
      <c r="B82" s="25" t="s">
        <v>41</v>
      </c>
      <c r="C82" s="4" t="s">
        <v>40</v>
      </c>
      <c r="D82" s="6" t="s">
        <v>55</v>
      </c>
      <c r="E82" s="6">
        <v>2021</v>
      </c>
      <c r="F82" s="22">
        <v>1</v>
      </c>
      <c r="G82" s="4">
        <v>100</v>
      </c>
      <c r="H82" s="4">
        <v>100</v>
      </c>
      <c r="I82" s="4">
        <v>100</v>
      </c>
      <c r="J82" s="4">
        <v>100</v>
      </c>
      <c r="K82" s="8">
        <v>3</v>
      </c>
    </row>
    <row r="83" spans="1:11" ht="21" hidden="1" x14ac:dyDescent="0.3">
      <c r="A83" s="24" t="s">
        <v>0</v>
      </c>
      <c r="B83" s="25" t="s">
        <v>41</v>
      </c>
      <c r="C83" s="4" t="s">
        <v>54</v>
      </c>
      <c r="D83" s="6" t="s">
        <v>56</v>
      </c>
      <c r="E83" s="6">
        <v>2021</v>
      </c>
      <c r="F83" s="22">
        <v>0</v>
      </c>
      <c r="G83" s="4">
        <v>100</v>
      </c>
      <c r="H83" s="4">
        <v>100</v>
      </c>
      <c r="I83" s="4">
        <v>100</v>
      </c>
      <c r="J83" s="4">
        <v>100</v>
      </c>
      <c r="K83" s="8">
        <v>3</v>
      </c>
    </row>
    <row r="84" spans="1:11" ht="42" hidden="1" x14ac:dyDescent="0.3">
      <c r="A84" s="24" t="s">
        <v>30</v>
      </c>
      <c r="B84" s="25" t="s">
        <v>48</v>
      </c>
      <c r="C84" s="4" t="s">
        <v>20</v>
      </c>
      <c r="D84" s="6" t="s">
        <v>36</v>
      </c>
      <c r="E84" s="12">
        <v>2020</v>
      </c>
      <c r="F84" s="22">
        <v>1</v>
      </c>
      <c r="G84" s="4">
        <v>97.26</v>
      </c>
      <c r="H84" s="13">
        <v>94.19</v>
      </c>
      <c r="I84" s="4">
        <v>87.36</v>
      </c>
      <c r="J84" s="13">
        <v>98.87</v>
      </c>
      <c r="K84" s="8">
        <v>2</v>
      </c>
    </row>
    <row r="85" spans="1:11" ht="42" hidden="1" x14ac:dyDescent="0.3">
      <c r="A85" s="24" t="s">
        <v>30</v>
      </c>
      <c r="B85" s="25" t="s">
        <v>48</v>
      </c>
      <c r="C85" s="4" t="s">
        <v>5</v>
      </c>
      <c r="D85" s="6" t="s">
        <v>38</v>
      </c>
      <c r="E85" s="12">
        <v>2020</v>
      </c>
      <c r="F85" s="22">
        <v>12</v>
      </c>
      <c r="G85" s="18">
        <v>100</v>
      </c>
      <c r="H85" s="19">
        <v>100</v>
      </c>
      <c r="I85" s="19">
        <v>100</v>
      </c>
      <c r="J85" s="18">
        <v>100</v>
      </c>
      <c r="K85" s="8">
        <v>3</v>
      </c>
    </row>
    <row r="86" spans="1:11" ht="42" hidden="1" x14ac:dyDescent="0.3">
      <c r="A86" s="24" t="s">
        <v>30</v>
      </c>
      <c r="B86" s="25" t="s">
        <v>48</v>
      </c>
      <c r="C86" s="4" t="s">
        <v>40</v>
      </c>
      <c r="D86" s="6" t="s">
        <v>55</v>
      </c>
      <c r="E86" s="6">
        <v>2021</v>
      </c>
      <c r="F86" s="22">
        <v>0</v>
      </c>
      <c r="G86" s="19">
        <v>100</v>
      </c>
      <c r="H86" s="19">
        <v>100</v>
      </c>
      <c r="I86" s="19">
        <v>100</v>
      </c>
      <c r="J86" s="19">
        <v>97.22</v>
      </c>
      <c r="K86" s="8">
        <v>3</v>
      </c>
    </row>
    <row r="87" spans="1:11" ht="42" hidden="1" x14ac:dyDescent="0.3">
      <c r="A87" s="24" t="s">
        <v>30</v>
      </c>
      <c r="B87" s="25" t="s">
        <v>48</v>
      </c>
      <c r="C87" s="4" t="s">
        <v>54</v>
      </c>
      <c r="D87" s="6" t="s">
        <v>56</v>
      </c>
      <c r="E87" s="6">
        <v>2021</v>
      </c>
      <c r="F87" s="22">
        <v>270</v>
      </c>
      <c r="G87" s="19">
        <v>100</v>
      </c>
      <c r="H87" s="19">
        <v>93.93</v>
      </c>
      <c r="I87" s="19">
        <v>100</v>
      </c>
      <c r="J87" s="19">
        <v>93.93</v>
      </c>
      <c r="K87" s="8">
        <v>1</v>
      </c>
    </row>
    <row r="88" spans="1:11" ht="42" hidden="1" x14ac:dyDescent="0.3">
      <c r="A88" s="24" t="s">
        <v>30</v>
      </c>
      <c r="B88" s="25" t="s">
        <v>48</v>
      </c>
      <c r="C88" s="4" t="s">
        <v>57</v>
      </c>
      <c r="D88" s="6" t="s">
        <v>59</v>
      </c>
      <c r="E88" s="6">
        <v>2021</v>
      </c>
      <c r="F88" s="22">
        <v>5</v>
      </c>
      <c r="G88" s="19">
        <v>99.65</v>
      </c>
      <c r="H88" s="19">
        <v>100</v>
      </c>
      <c r="I88" s="19">
        <v>98.46</v>
      </c>
      <c r="J88" s="19">
        <v>0</v>
      </c>
      <c r="K88" s="8">
        <v>1</v>
      </c>
    </row>
    <row r="89" spans="1:11" ht="42" hidden="1" x14ac:dyDescent="0.3">
      <c r="A89" s="24" t="s">
        <v>30</v>
      </c>
      <c r="B89" s="25" t="s">
        <v>48</v>
      </c>
      <c r="C89" s="4" t="s">
        <v>58</v>
      </c>
      <c r="D89" s="6" t="s">
        <v>64</v>
      </c>
      <c r="E89" s="6">
        <v>2021</v>
      </c>
      <c r="F89" s="22">
        <v>84</v>
      </c>
      <c r="G89" s="19">
        <v>100</v>
      </c>
      <c r="H89" s="19">
        <v>100</v>
      </c>
      <c r="I89" s="19">
        <v>98.94</v>
      </c>
      <c r="J89" s="19">
        <v>7.55</v>
      </c>
      <c r="K89" s="8">
        <v>1</v>
      </c>
    </row>
    <row r="90" spans="1:11" ht="42" hidden="1" x14ac:dyDescent="0.3">
      <c r="A90" s="24" t="s">
        <v>30</v>
      </c>
      <c r="B90" s="25" t="s">
        <v>48</v>
      </c>
      <c r="C90" s="4" t="s">
        <v>63</v>
      </c>
      <c r="D90" s="6" t="s">
        <v>70</v>
      </c>
      <c r="E90" s="6">
        <v>2022</v>
      </c>
      <c r="F90" s="22">
        <v>140</v>
      </c>
      <c r="G90" s="19">
        <v>100</v>
      </c>
      <c r="H90" s="19">
        <v>100</v>
      </c>
      <c r="I90" s="19">
        <v>98.95</v>
      </c>
      <c r="J90" s="19">
        <v>7.55</v>
      </c>
      <c r="K90" s="8">
        <v>1</v>
      </c>
    </row>
    <row r="91" spans="1:11" ht="42" hidden="1" x14ac:dyDescent="0.3">
      <c r="A91" s="24" t="s">
        <v>30</v>
      </c>
      <c r="B91" s="25" t="s">
        <v>48</v>
      </c>
      <c r="C91" s="4" t="s">
        <v>72</v>
      </c>
      <c r="D91" s="6" t="s">
        <v>73</v>
      </c>
      <c r="E91" s="6">
        <v>2022</v>
      </c>
      <c r="F91" s="22">
        <v>50</v>
      </c>
      <c r="G91" s="19">
        <v>100</v>
      </c>
      <c r="H91" s="19">
        <v>100</v>
      </c>
      <c r="I91" s="19">
        <v>98.95</v>
      </c>
      <c r="J91" s="19">
        <v>11.21</v>
      </c>
      <c r="K91" s="8">
        <v>1</v>
      </c>
    </row>
    <row r="92" spans="1:11" ht="42" hidden="1" x14ac:dyDescent="0.3">
      <c r="A92" s="24" t="s">
        <v>30</v>
      </c>
      <c r="B92" s="25" t="s">
        <v>62</v>
      </c>
      <c r="C92" s="4" t="s">
        <v>20</v>
      </c>
      <c r="D92" s="6" t="s">
        <v>55</v>
      </c>
      <c r="E92" s="6">
        <v>2021</v>
      </c>
      <c r="F92" s="22">
        <v>0</v>
      </c>
      <c r="G92" s="19">
        <v>100</v>
      </c>
      <c r="H92" s="19">
        <v>100</v>
      </c>
      <c r="I92" s="19">
        <v>100</v>
      </c>
      <c r="J92" s="19">
        <v>97.22</v>
      </c>
      <c r="K92" s="8">
        <v>3</v>
      </c>
    </row>
    <row r="93" spans="1:11" ht="42" hidden="1" x14ac:dyDescent="0.3">
      <c r="A93" s="24" t="s">
        <v>30</v>
      </c>
      <c r="B93" s="25" t="s">
        <v>62</v>
      </c>
      <c r="C93" s="4" t="s">
        <v>5</v>
      </c>
      <c r="D93" s="6" t="s">
        <v>59</v>
      </c>
      <c r="E93" s="6">
        <v>2021</v>
      </c>
      <c r="F93" s="22">
        <v>7</v>
      </c>
      <c r="G93" s="19">
        <v>97.09</v>
      </c>
      <c r="H93" s="19">
        <v>100</v>
      </c>
      <c r="I93" s="19">
        <v>95.37</v>
      </c>
      <c r="J93" s="19">
        <v>0</v>
      </c>
      <c r="K93" s="8">
        <v>1</v>
      </c>
    </row>
    <row r="94" spans="1:11" ht="42" hidden="1" x14ac:dyDescent="0.3">
      <c r="A94" s="24" t="s">
        <v>30</v>
      </c>
      <c r="B94" s="25" t="s">
        <v>47</v>
      </c>
      <c r="C94" s="4" t="s">
        <v>20</v>
      </c>
      <c r="D94" s="6" t="s">
        <v>36</v>
      </c>
      <c r="E94" s="12">
        <v>2020</v>
      </c>
      <c r="F94" s="22">
        <v>1</v>
      </c>
      <c r="G94" s="13">
        <v>97.37</v>
      </c>
      <c r="H94" s="13">
        <v>99.71</v>
      </c>
      <c r="I94" s="4">
        <v>91.25</v>
      </c>
      <c r="J94" s="4">
        <v>99.71</v>
      </c>
      <c r="K94" s="8">
        <v>2</v>
      </c>
    </row>
    <row r="95" spans="1:11" ht="42" hidden="1" x14ac:dyDescent="0.3">
      <c r="A95" s="24" t="s">
        <v>30</v>
      </c>
      <c r="B95" s="25" t="s">
        <v>47</v>
      </c>
      <c r="C95" s="4" t="s">
        <v>5</v>
      </c>
      <c r="D95" s="6" t="s">
        <v>38</v>
      </c>
      <c r="E95" s="12">
        <v>2020</v>
      </c>
      <c r="F95" s="22">
        <v>12</v>
      </c>
      <c r="G95" s="18">
        <v>100</v>
      </c>
      <c r="H95" s="18">
        <v>100</v>
      </c>
      <c r="I95" s="18">
        <v>100</v>
      </c>
      <c r="J95" s="18">
        <v>100</v>
      </c>
      <c r="K95" s="8">
        <v>3</v>
      </c>
    </row>
    <row r="96" spans="1:11" ht="42" hidden="1" x14ac:dyDescent="0.3">
      <c r="A96" s="24" t="s">
        <v>30</v>
      </c>
      <c r="B96" s="25" t="s">
        <v>47</v>
      </c>
      <c r="C96" s="4" t="s">
        <v>40</v>
      </c>
      <c r="D96" s="6" t="s">
        <v>55</v>
      </c>
      <c r="E96" s="6">
        <v>2021</v>
      </c>
      <c r="F96" s="22">
        <v>0</v>
      </c>
      <c r="G96" s="19">
        <v>100</v>
      </c>
      <c r="H96" s="19">
        <v>100</v>
      </c>
      <c r="I96" s="19">
        <v>100</v>
      </c>
      <c r="J96" s="19">
        <v>86.64</v>
      </c>
      <c r="K96" s="8">
        <v>2</v>
      </c>
    </row>
    <row r="97" spans="1:11" ht="42" hidden="1" x14ac:dyDescent="0.3">
      <c r="A97" s="24" t="s">
        <v>30</v>
      </c>
      <c r="B97" s="25" t="s">
        <v>47</v>
      </c>
      <c r="C97" s="4" t="s">
        <v>54</v>
      </c>
      <c r="D97" s="6" t="s">
        <v>56</v>
      </c>
      <c r="E97" s="6">
        <v>2021</v>
      </c>
      <c r="F97" s="22">
        <v>270</v>
      </c>
      <c r="G97" s="19">
        <v>100</v>
      </c>
      <c r="H97" s="19">
        <v>99.72</v>
      </c>
      <c r="I97" s="19">
        <v>100</v>
      </c>
      <c r="J97" s="19">
        <v>33.590000000000003</v>
      </c>
      <c r="K97" s="8">
        <v>1</v>
      </c>
    </row>
    <row r="98" spans="1:11" ht="42" hidden="1" x14ac:dyDescent="0.3">
      <c r="A98" s="24" t="s">
        <v>30</v>
      </c>
      <c r="B98" s="25" t="s">
        <v>47</v>
      </c>
      <c r="C98" s="4" t="s">
        <v>57</v>
      </c>
      <c r="D98" s="6" t="s">
        <v>59</v>
      </c>
      <c r="E98" s="6">
        <v>2021</v>
      </c>
      <c r="F98" s="22">
        <v>6</v>
      </c>
      <c r="G98" s="19">
        <v>99.75</v>
      </c>
      <c r="H98" s="19">
        <v>100</v>
      </c>
      <c r="I98" s="19">
        <v>98.46</v>
      </c>
      <c r="J98" s="19">
        <v>0.85</v>
      </c>
      <c r="K98" s="8">
        <v>1</v>
      </c>
    </row>
    <row r="99" spans="1:11" ht="42" hidden="1" x14ac:dyDescent="0.3">
      <c r="A99" s="24" t="s">
        <v>30</v>
      </c>
      <c r="B99" s="25" t="s">
        <v>47</v>
      </c>
      <c r="C99" s="4" t="s">
        <v>58</v>
      </c>
      <c r="D99" s="6" t="s">
        <v>64</v>
      </c>
      <c r="E99" s="6">
        <v>2021</v>
      </c>
      <c r="F99" s="22">
        <v>84</v>
      </c>
      <c r="G99" s="19">
        <v>100</v>
      </c>
      <c r="H99" s="19">
        <v>100</v>
      </c>
      <c r="I99" s="19">
        <v>98.75</v>
      </c>
      <c r="J99" s="19">
        <v>17.12</v>
      </c>
      <c r="K99" s="8">
        <v>1</v>
      </c>
    </row>
    <row r="100" spans="1:11" ht="42" hidden="1" x14ac:dyDescent="0.3">
      <c r="A100" s="24" t="s">
        <v>30</v>
      </c>
      <c r="B100" s="25" t="s">
        <v>47</v>
      </c>
      <c r="C100" s="4" t="s">
        <v>63</v>
      </c>
      <c r="D100" s="6" t="s">
        <v>70</v>
      </c>
      <c r="E100" s="6">
        <v>2022</v>
      </c>
      <c r="F100" s="22">
        <v>140</v>
      </c>
      <c r="G100" s="19">
        <v>100</v>
      </c>
      <c r="H100" s="19">
        <v>100</v>
      </c>
      <c r="I100" s="19">
        <v>98.75</v>
      </c>
      <c r="J100" s="19">
        <v>17.12</v>
      </c>
      <c r="K100" s="8">
        <v>1</v>
      </c>
    </row>
    <row r="101" spans="1:11" ht="42" hidden="1" x14ac:dyDescent="0.3">
      <c r="A101" s="24" t="s">
        <v>30</v>
      </c>
      <c r="B101" s="25" t="s">
        <v>47</v>
      </c>
      <c r="C101" s="4" t="s">
        <v>72</v>
      </c>
      <c r="D101" s="6" t="s">
        <v>73</v>
      </c>
      <c r="E101" s="6">
        <v>2022</v>
      </c>
      <c r="F101" s="22">
        <v>50</v>
      </c>
      <c r="G101" s="19">
        <v>100</v>
      </c>
      <c r="H101" s="19">
        <v>100</v>
      </c>
      <c r="I101" s="19">
        <v>98.75</v>
      </c>
      <c r="J101" s="19">
        <v>10.99</v>
      </c>
      <c r="K101" s="8">
        <v>1</v>
      </c>
    </row>
    <row r="102" spans="1:11" ht="42" hidden="1" x14ac:dyDescent="0.3">
      <c r="A102" s="24" t="s">
        <v>30</v>
      </c>
      <c r="B102" s="25" t="s">
        <v>61</v>
      </c>
      <c r="C102" s="4" t="s">
        <v>20</v>
      </c>
      <c r="D102" s="6" t="s">
        <v>55</v>
      </c>
      <c r="E102" s="6">
        <v>2021</v>
      </c>
      <c r="F102" s="22">
        <v>0</v>
      </c>
      <c r="G102" s="19">
        <v>100</v>
      </c>
      <c r="H102" s="19">
        <v>100</v>
      </c>
      <c r="I102" s="19">
        <v>100</v>
      </c>
      <c r="J102" s="19">
        <v>90.83</v>
      </c>
      <c r="K102" s="8">
        <v>2</v>
      </c>
    </row>
    <row r="103" spans="1:11" ht="42" hidden="1" x14ac:dyDescent="0.3">
      <c r="A103" s="24" t="s">
        <v>30</v>
      </c>
      <c r="B103" s="25" t="s">
        <v>61</v>
      </c>
      <c r="C103" s="4" t="s">
        <v>5</v>
      </c>
      <c r="D103" s="6" t="s">
        <v>59</v>
      </c>
      <c r="E103" s="6">
        <v>2021</v>
      </c>
      <c r="F103" s="22">
        <v>7</v>
      </c>
      <c r="G103" s="19">
        <v>97.09</v>
      </c>
      <c r="H103" s="19">
        <v>100</v>
      </c>
      <c r="I103" s="19">
        <v>95.37</v>
      </c>
      <c r="J103" s="19">
        <v>0</v>
      </c>
      <c r="K103" s="8">
        <v>1</v>
      </c>
    </row>
    <row r="104" spans="1:11" ht="42" hidden="1" x14ac:dyDescent="0.3">
      <c r="A104" s="24" t="s">
        <v>30</v>
      </c>
      <c r="B104" s="25" t="s">
        <v>49</v>
      </c>
      <c r="C104" s="4" t="s">
        <v>20</v>
      </c>
      <c r="D104" s="6" t="s">
        <v>36</v>
      </c>
      <c r="E104" s="12">
        <v>2020</v>
      </c>
      <c r="F104" s="22">
        <v>90</v>
      </c>
      <c r="G104" s="13">
        <v>98.12</v>
      </c>
      <c r="H104" s="13">
        <v>100</v>
      </c>
      <c r="I104" s="13">
        <v>40</v>
      </c>
      <c r="J104" s="13">
        <v>0</v>
      </c>
      <c r="K104" s="8">
        <v>1</v>
      </c>
    </row>
    <row r="105" spans="1:11" ht="42" hidden="1" x14ac:dyDescent="0.3">
      <c r="A105" s="24" t="s">
        <v>30</v>
      </c>
      <c r="B105" s="25" t="s">
        <v>49</v>
      </c>
      <c r="C105" s="4" t="s">
        <v>5</v>
      </c>
      <c r="D105" s="6" t="s">
        <v>38</v>
      </c>
      <c r="E105" s="12">
        <v>2020</v>
      </c>
      <c r="F105" s="22">
        <v>75</v>
      </c>
      <c r="G105" s="18">
        <v>100</v>
      </c>
      <c r="H105" s="18">
        <v>100</v>
      </c>
      <c r="I105" s="18">
        <v>100</v>
      </c>
      <c r="J105" s="18">
        <v>100</v>
      </c>
      <c r="K105" s="8">
        <v>3</v>
      </c>
    </row>
    <row r="106" spans="1:11" ht="42" hidden="1" x14ac:dyDescent="0.3">
      <c r="A106" s="24" t="s">
        <v>30</v>
      </c>
      <c r="B106" s="25" t="s">
        <v>49</v>
      </c>
      <c r="C106" s="4" t="s">
        <v>40</v>
      </c>
      <c r="D106" s="6" t="s">
        <v>55</v>
      </c>
      <c r="E106" s="6">
        <v>2021</v>
      </c>
      <c r="F106" s="22">
        <v>0</v>
      </c>
      <c r="G106" s="19">
        <v>100</v>
      </c>
      <c r="H106" s="19">
        <v>100</v>
      </c>
      <c r="I106" s="19">
        <v>100</v>
      </c>
      <c r="J106" s="19">
        <v>100</v>
      </c>
      <c r="K106" s="8">
        <v>3</v>
      </c>
    </row>
    <row r="107" spans="1:11" ht="42" hidden="1" x14ac:dyDescent="0.3">
      <c r="A107" s="24" t="s">
        <v>30</v>
      </c>
      <c r="B107" s="25" t="s">
        <v>49</v>
      </c>
      <c r="C107" s="4" t="s">
        <v>54</v>
      </c>
      <c r="D107" s="6" t="s">
        <v>56</v>
      </c>
      <c r="E107" s="6">
        <v>2021</v>
      </c>
      <c r="F107" s="22">
        <v>337</v>
      </c>
      <c r="G107" s="19">
        <v>100</v>
      </c>
      <c r="H107" s="19">
        <v>100</v>
      </c>
      <c r="I107" s="19">
        <v>100</v>
      </c>
      <c r="J107" s="19">
        <v>100</v>
      </c>
      <c r="K107" s="8">
        <v>2</v>
      </c>
    </row>
    <row r="108" spans="1:11" ht="42" hidden="1" x14ac:dyDescent="0.3">
      <c r="A108" s="24" t="s">
        <v>30</v>
      </c>
      <c r="B108" s="25" t="s">
        <v>49</v>
      </c>
      <c r="C108" s="4" t="s">
        <v>57</v>
      </c>
      <c r="D108" s="6" t="s">
        <v>59</v>
      </c>
      <c r="E108" s="6">
        <v>2021</v>
      </c>
      <c r="F108" s="22">
        <v>0</v>
      </c>
      <c r="G108" s="19">
        <v>97.47</v>
      </c>
      <c r="H108" s="19">
        <v>100</v>
      </c>
      <c r="I108" s="19">
        <v>94.73</v>
      </c>
      <c r="J108" s="19">
        <v>100</v>
      </c>
      <c r="K108" s="8">
        <v>3</v>
      </c>
    </row>
    <row r="109" spans="1:11" ht="42" hidden="1" x14ac:dyDescent="0.3">
      <c r="A109" s="24" t="s">
        <v>30</v>
      </c>
      <c r="B109" s="25" t="s">
        <v>49</v>
      </c>
      <c r="C109" s="4" t="s">
        <v>58</v>
      </c>
      <c r="D109" s="6" t="s">
        <v>64</v>
      </c>
      <c r="E109" s="6">
        <v>2021</v>
      </c>
      <c r="F109" s="22">
        <v>0</v>
      </c>
      <c r="G109" s="19">
        <v>100</v>
      </c>
      <c r="H109" s="19">
        <v>100</v>
      </c>
      <c r="I109" s="19">
        <v>100</v>
      </c>
      <c r="J109" s="19">
        <v>100</v>
      </c>
      <c r="K109" s="8">
        <v>3</v>
      </c>
    </row>
    <row r="110" spans="1:11" ht="42" hidden="1" x14ac:dyDescent="0.3">
      <c r="A110" s="24" t="s">
        <v>30</v>
      </c>
      <c r="B110" s="25" t="s">
        <v>49</v>
      </c>
      <c r="C110" s="4" t="s">
        <v>63</v>
      </c>
      <c r="D110" s="6" t="s">
        <v>70</v>
      </c>
      <c r="E110" s="6">
        <v>2022</v>
      </c>
      <c r="F110" s="22">
        <v>56</v>
      </c>
      <c r="G110" s="19">
        <v>100</v>
      </c>
      <c r="H110" s="19">
        <v>100</v>
      </c>
      <c r="I110" s="19">
        <v>100</v>
      </c>
      <c r="J110" s="19">
        <v>100</v>
      </c>
      <c r="K110" s="8">
        <v>3</v>
      </c>
    </row>
    <row r="111" spans="1:11" ht="42" hidden="1" x14ac:dyDescent="0.3">
      <c r="A111" s="24" t="s">
        <v>30</v>
      </c>
      <c r="B111" s="25" t="s">
        <v>49</v>
      </c>
      <c r="C111" s="4" t="s">
        <v>72</v>
      </c>
      <c r="D111" s="6" t="s">
        <v>73</v>
      </c>
      <c r="E111" s="6">
        <v>2022</v>
      </c>
      <c r="F111" s="22">
        <v>198</v>
      </c>
      <c r="G111" s="19">
        <v>100</v>
      </c>
      <c r="H111" s="19">
        <v>100</v>
      </c>
      <c r="I111" s="19">
        <v>100</v>
      </c>
      <c r="J111" s="19">
        <v>100</v>
      </c>
      <c r="K111" s="8">
        <v>3</v>
      </c>
    </row>
    <row r="112" spans="1:11" ht="42" hidden="1" x14ac:dyDescent="0.4">
      <c r="A112" s="24" t="s">
        <v>25</v>
      </c>
      <c r="B112" s="13" t="s">
        <v>45</v>
      </c>
      <c r="C112" s="4" t="s">
        <v>20</v>
      </c>
      <c r="D112" s="6" t="s">
        <v>33</v>
      </c>
      <c r="E112" s="12">
        <v>2019</v>
      </c>
      <c r="F112" s="20"/>
      <c r="G112" s="31">
        <v>100</v>
      </c>
      <c r="H112" s="32"/>
      <c r="I112" s="31">
        <v>81.81</v>
      </c>
      <c r="J112" s="31">
        <v>100</v>
      </c>
      <c r="K112" s="8">
        <v>3</v>
      </c>
    </row>
    <row r="113" spans="1:11" ht="42" hidden="1" x14ac:dyDescent="0.4">
      <c r="A113" s="26" t="s">
        <v>25</v>
      </c>
      <c r="B113" s="4" t="s">
        <v>45</v>
      </c>
      <c r="C113" s="4" t="s">
        <v>4</v>
      </c>
      <c r="D113" s="6" t="s">
        <v>34</v>
      </c>
      <c r="E113" s="6">
        <v>2019</v>
      </c>
      <c r="F113" s="20">
        <v>0</v>
      </c>
      <c r="G113" s="2">
        <v>97.92</v>
      </c>
      <c r="H113" s="7"/>
      <c r="I113" s="2">
        <v>75.86</v>
      </c>
      <c r="J113" s="2">
        <v>100</v>
      </c>
      <c r="K113" s="8">
        <v>2</v>
      </c>
    </row>
    <row r="114" spans="1:11" ht="42" hidden="1" x14ac:dyDescent="0.4">
      <c r="A114" s="26" t="s">
        <v>25</v>
      </c>
      <c r="B114" s="4" t="s">
        <v>45</v>
      </c>
      <c r="C114" s="4" t="s">
        <v>5</v>
      </c>
      <c r="D114" s="6" t="s">
        <v>35</v>
      </c>
      <c r="E114" s="6">
        <v>2019</v>
      </c>
      <c r="F114" s="20">
        <v>120</v>
      </c>
      <c r="G114" s="2">
        <v>99.26</v>
      </c>
      <c r="H114" s="7"/>
      <c r="I114" s="2">
        <v>93.1</v>
      </c>
      <c r="J114" s="2">
        <v>100</v>
      </c>
      <c r="K114" s="8">
        <v>2</v>
      </c>
    </row>
    <row r="115" spans="1:11" ht="42" hidden="1" x14ac:dyDescent="0.3">
      <c r="A115" s="24" t="s">
        <v>28</v>
      </c>
      <c r="B115" s="25" t="s">
        <v>28</v>
      </c>
      <c r="C115" s="13" t="s">
        <v>20</v>
      </c>
      <c r="D115" s="12" t="s">
        <v>39</v>
      </c>
      <c r="E115" s="12">
        <v>2020</v>
      </c>
      <c r="F115" s="23">
        <v>397</v>
      </c>
      <c r="G115" s="18">
        <v>100</v>
      </c>
      <c r="H115" s="18">
        <v>94.55</v>
      </c>
      <c r="I115" s="18">
        <v>88.88</v>
      </c>
      <c r="J115" s="18">
        <v>100</v>
      </c>
      <c r="K115" s="14">
        <v>2</v>
      </c>
    </row>
    <row r="116" spans="1:11" ht="42" hidden="1" x14ac:dyDescent="0.3">
      <c r="A116" s="24" t="s">
        <v>28</v>
      </c>
      <c r="B116" s="25" t="s">
        <v>28</v>
      </c>
      <c r="C116" s="13" t="s">
        <v>5</v>
      </c>
      <c r="D116" s="12" t="s">
        <v>55</v>
      </c>
      <c r="E116" s="12">
        <v>2021</v>
      </c>
      <c r="F116" s="23">
        <v>0</v>
      </c>
      <c r="G116" s="18">
        <v>100</v>
      </c>
      <c r="H116" s="18">
        <v>99.58</v>
      </c>
      <c r="I116" s="18">
        <v>88.89</v>
      </c>
      <c r="J116" s="18">
        <v>100</v>
      </c>
      <c r="K116" s="8"/>
    </row>
    <row r="117" spans="1:11" ht="42" hidden="1" x14ac:dyDescent="0.3">
      <c r="A117" s="38" t="s">
        <v>25</v>
      </c>
      <c r="B117" s="27" t="s">
        <v>67</v>
      </c>
      <c r="C117" s="3" t="s">
        <v>40</v>
      </c>
      <c r="D117" s="40" t="s">
        <v>75</v>
      </c>
      <c r="E117" s="40">
        <v>2022</v>
      </c>
      <c r="F117" s="41">
        <v>0</v>
      </c>
      <c r="G117" s="39">
        <v>100</v>
      </c>
      <c r="H117" s="39">
        <v>100</v>
      </c>
      <c r="I117" s="39">
        <v>100</v>
      </c>
      <c r="J117" s="39">
        <v>100</v>
      </c>
      <c r="K117" s="42">
        <v>3</v>
      </c>
    </row>
    <row r="118" spans="1:11" ht="42" hidden="1" x14ac:dyDescent="0.3">
      <c r="A118" s="38" t="s">
        <v>25</v>
      </c>
      <c r="B118" s="4" t="s">
        <v>45</v>
      </c>
      <c r="C118" s="3" t="s">
        <v>40</v>
      </c>
      <c r="D118" s="40" t="s">
        <v>75</v>
      </c>
      <c r="E118" s="40">
        <v>2022</v>
      </c>
      <c r="F118" s="41">
        <v>0</v>
      </c>
      <c r="G118" s="39">
        <v>94.11</v>
      </c>
      <c r="H118" s="39">
        <v>99.84</v>
      </c>
      <c r="I118" s="39">
        <v>50</v>
      </c>
      <c r="J118" s="39">
        <v>100</v>
      </c>
      <c r="K118" s="42">
        <v>2</v>
      </c>
    </row>
    <row r="119" spans="1:11" ht="21" hidden="1" x14ac:dyDescent="0.3">
      <c r="A119" s="38" t="s">
        <v>27</v>
      </c>
      <c r="B119" s="46" t="s">
        <v>1</v>
      </c>
      <c r="C119" s="3" t="s">
        <v>74</v>
      </c>
      <c r="D119" s="40" t="s">
        <v>75</v>
      </c>
      <c r="E119" s="40">
        <v>2022</v>
      </c>
      <c r="F119" s="41">
        <v>0</v>
      </c>
      <c r="G119" s="39">
        <v>97.85</v>
      </c>
      <c r="H119" s="39">
        <v>1</v>
      </c>
      <c r="I119" s="39">
        <v>1</v>
      </c>
      <c r="J119" s="39">
        <v>1</v>
      </c>
      <c r="K119" s="42">
        <v>3</v>
      </c>
    </row>
    <row r="120" spans="1:11" ht="21" hidden="1" x14ac:dyDescent="0.3">
      <c r="A120" s="38" t="s">
        <v>26</v>
      </c>
      <c r="B120" s="46" t="s">
        <v>52</v>
      </c>
      <c r="C120" s="3" t="s">
        <v>76</v>
      </c>
      <c r="D120" s="40" t="s">
        <v>75</v>
      </c>
      <c r="E120" s="40">
        <v>2022</v>
      </c>
      <c r="F120" s="41">
        <v>0</v>
      </c>
      <c r="G120" s="39">
        <v>100</v>
      </c>
      <c r="H120" s="39">
        <v>100</v>
      </c>
      <c r="I120" s="39">
        <v>100</v>
      </c>
      <c r="J120" s="39">
        <v>100</v>
      </c>
      <c r="K120" s="42">
        <v>3</v>
      </c>
    </row>
    <row r="121" spans="1:11" ht="21" hidden="1" x14ac:dyDescent="0.3">
      <c r="A121" s="48" t="s">
        <v>26</v>
      </c>
      <c r="B121" s="49" t="s">
        <v>52</v>
      </c>
      <c r="C121" s="3" t="s">
        <v>77</v>
      </c>
      <c r="D121" s="36" t="s">
        <v>78</v>
      </c>
      <c r="E121" s="36">
        <v>2022</v>
      </c>
      <c r="F121" s="21">
        <v>0</v>
      </c>
      <c r="G121" s="3">
        <v>100</v>
      </c>
      <c r="H121" s="3">
        <v>100</v>
      </c>
      <c r="I121" s="3">
        <v>100</v>
      </c>
      <c r="J121" s="3">
        <v>100</v>
      </c>
      <c r="K121" s="37">
        <v>3</v>
      </c>
    </row>
    <row r="122" spans="1:11" ht="21" hidden="1" x14ac:dyDescent="0.3">
      <c r="A122" s="48" t="s">
        <v>27</v>
      </c>
      <c r="B122" s="49" t="s">
        <v>2</v>
      </c>
      <c r="C122" s="3" t="s">
        <v>76</v>
      </c>
      <c r="D122" s="36" t="s">
        <v>78</v>
      </c>
      <c r="E122" s="36">
        <v>2022</v>
      </c>
      <c r="F122" s="21">
        <v>0</v>
      </c>
      <c r="G122" s="3">
        <v>98.84</v>
      </c>
      <c r="H122" s="3">
        <v>100</v>
      </c>
      <c r="I122" s="3">
        <v>90.32</v>
      </c>
      <c r="J122" s="3">
        <v>100</v>
      </c>
      <c r="K122" s="37">
        <v>2</v>
      </c>
    </row>
    <row r="123" spans="1:11" ht="21" hidden="1" x14ac:dyDescent="0.3">
      <c r="A123" s="48" t="s">
        <v>27</v>
      </c>
      <c r="B123" s="49" t="s">
        <v>1</v>
      </c>
      <c r="C123" s="3" t="s">
        <v>76</v>
      </c>
      <c r="D123" s="36" t="s">
        <v>78</v>
      </c>
      <c r="E123" s="36">
        <v>2022</v>
      </c>
      <c r="F123" s="21">
        <v>0</v>
      </c>
      <c r="G123" s="3">
        <v>97.74</v>
      </c>
      <c r="H123" s="3">
        <v>100</v>
      </c>
      <c r="I123" s="3">
        <v>87.5</v>
      </c>
      <c r="J123" s="3">
        <v>100</v>
      </c>
      <c r="K123" s="37">
        <v>2</v>
      </c>
    </row>
    <row r="124" spans="1:11" ht="42" hidden="1" x14ac:dyDescent="0.3">
      <c r="A124" s="50" t="s">
        <v>24</v>
      </c>
      <c r="B124" s="49" t="s">
        <v>65</v>
      </c>
      <c r="C124" s="3" t="s">
        <v>40</v>
      </c>
      <c r="D124" s="36" t="s">
        <v>78</v>
      </c>
      <c r="E124" s="36">
        <v>2022</v>
      </c>
      <c r="F124" s="21">
        <v>1</v>
      </c>
      <c r="G124" s="3">
        <v>99.84</v>
      </c>
      <c r="H124" s="3">
        <v>100</v>
      </c>
      <c r="I124" s="3">
        <v>85.71</v>
      </c>
      <c r="J124" s="3">
        <v>100</v>
      </c>
      <c r="K124" s="37">
        <v>2</v>
      </c>
    </row>
    <row r="125" spans="1:11" ht="42" x14ac:dyDescent="0.3">
      <c r="A125" s="50" t="s">
        <v>24</v>
      </c>
      <c r="B125" s="49" t="s">
        <v>66</v>
      </c>
      <c r="C125" s="3" t="s">
        <v>40</v>
      </c>
      <c r="D125" s="36" t="s">
        <v>78</v>
      </c>
      <c r="E125" s="36">
        <v>2022</v>
      </c>
      <c r="F125" s="21">
        <v>4</v>
      </c>
      <c r="G125" s="3">
        <v>99.95</v>
      </c>
      <c r="H125" s="3">
        <v>100</v>
      </c>
      <c r="I125" s="3">
        <v>86.67</v>
      </c>
      <c r="J125" s="3">
        <v>100</v>
      </c>
      <c r="K125" s="37">
        <v>2</v>
      </c>
    </row>
    <row r="126" spans="1:11" ht="42" hidden="1" x14ac:dyDescent="0.3">
      <c r="A126" s="48" t="s">
        <v>25</v>
      </c>
      <c r="B126" s="49" t="s">
        <v>67</v>
      </c>
      <c r="C126" s="3" t="s">
        <v>54</v>
      </c>
      <c r="D126" s="36" t="s">
        <v>78</v>
      </c>
      <c r="E126" s="36">
        <v>2022</v>
      </c>
      <c r="F126" s="51">
        <v>0</v>
      </c>
      <c r="G126" s="51">
        <v>99.73</v>
      </c>
      <c r="H126" s="3">
        <v>100</v>
      </c>
      <c r="I126" s="3">
        <v>97.1</v>
      </c>
      <c r="J126" s="3">
        <v>100</v>
      </c>
      <c r="K126" s="37">
        <v>3</v>
      </c>
    </row>
    <row r="127" spans="1:11" ht="42" hidden="1" x14ac:dyDescent="0.3">
      <c r="A127" s="48" t="s">
        <v>25</v>
      </c>
      <c r="B127" s="49" t="s">
        <v>71</v>
      </c>
      <c r="C127" s="3" t="s">
        <v>5</v>
      </c>
      <c r="D127" s="36" t="s">
        <v>75</v>
      </c>
      <c r="E127" s="36">
        <v>2022</v>
      </c>
      <c r="F127" s="21">
        <v>0</v>
      </c>
      <c r="G127" s="3">
        <v>94.11</v>
      </c>
      <c r="H127" s="3">
        <v>99.84</v>
      </c>
      <c r="I127" s="3">
        <v>50</v>
      </c>
      <c r="J127" s="3">
        <v>100</v>
      </c>
      <c r="K127" s="37">
        <v>2</v>
      </c>
    </row>
    <row r="128" spans="1:11" ht="42" hidden="1" x14ac:dyDescent="0.3">
      <c r="A128" s="48" t="s">
        <v>25</v>
      </c>
      <c r="B128" s="49" t="s">
        <v>71</v>
      </c>
      <c r="C128" s="3" t="s">
        <v>40</v>
      </c>
      <c r="D128" s="36" t="s">
        <v>78</v>
      </c>
      <c r="E128" s="36">
        <v>2022</v>
      </c>
      <c r="F128" s="41">
        <v>0</v>
      </c>
      <c r="G128" s="52">
        <v>99.22</v>
      </c>
      <c r="H128" s="39">
        <v>99.85</v>
      </c>
      <c r="I128" s="39">
        <v>64.709999999999994</v>
      </c>
      <c r="J128" s="3">
        <v>100</v>
      </c>
      <c r="K128" s="37">
        <v>2</v>
      </c>
    </row>
    <row r="129" spans="1:11" ht="42" hidden="1" x14ac:dyDescent="0.3">
      <c r="A129" s="48" t="s">
        <v>25</v>
      </c>
      <c r="B129" s="49" t="s">
        <v>67</v>
      </c>
      <c r="C129" s="3" t="s">
        <v>57</v>
      </c>
      <c r="D129" s="36" t="s">
        <v>79</v>
      </c>
      <c r="E129" s="36">
        <v>2022</v>
      </c>
      <c r="F129" s="21">
        <v>15</v>
      </c>
      <c r="G129" s="3">
        <v>99.86</v>
      </c>
      <c r="H129" s="3">
        <v>100</v>
      </c>
      <c r="I129" s="3">
        <v>94.29</v>
      </c>
      <c r="J129" s="3">
        <v>100</v>
      </c>
      <c r="K129" s="37">
        <v>3</v>
      </c>
    </row>
    <row r="130" spans="1:11" ht="42" hidden="1" x14ac:dyDescent="0.3">
      <c r="A130" s="24" t="s">
        <v>30</v>
      </c>
      <c r="B130" s="25" t="s">
        <v>47</v>
      </c>
      <c r="C130" s="3" t="s">
        <v>74</v>
      </c>
      <c r="D130" s="36" t="s">
        <v>79</v>
      </c>
      <c r="E130" s="36">
        <v>2022</v>
      </c>
      <c r="F130" s="21">
        <v>85</v>
      </c>
      <c r="G130" s="3">
        <v>100</v>
      </c>
      <c r="H130" s="3">
        <v>99.94</v>
      </c>
      <c r="I130" s="3">
        <v>98.81</v>
      </c>
      <c r="J130" s="3">
        <v>10.16</v>
      </c>
      <c r="K130" s="37">
        <v>1</v>
      </c>
    </row>
    <row r="131" spans="1:11" ht="42" hidden="1" x14ac:dyDescent="0.3">
      <c r="A131" s="48" t="s">
        <v>30</v>
      </c>
      <c r="B131" s="49" t="s">
        <v>48</v>
      </c>
      <c r="C131" s="3" t="s">
        <v>74</v>
      </c>
      <c r="D131" s="36" t="s">
        <v>79</v>
      </c>
      <c r="E131" s="36">
        <v>2022</v>
      </c>
      <c r="F131" s="21">
        <v>408</v>
      </c>
      <c r="G131" s="3">
        <v>100</v>
      </c>
      <c r="H131" s="3">
        <v>99.8</v>
      </c>
      <c r="I131" s="3">
        <v>98.97</v>
      </c>
      <c r="J131" s="3">
        <v>4.17</v>
      </c>
      <c r="K131" s="37">
        <v>1</v>
      </c>
    </row>
    <row r="132" spans="1:11" ht="42" hidden="1" x14ac:dyDescent="0.3">
      <c r="A132" s="48" t="s">
        <v>30</v>
      </c>
      <c r="B132" s="49" t="s">
        <v>49</v>
      </c>
      <c r="C132" s="3" t="s">
        <v>74</v>
      </c>
      <c r="D132" s="36" t="s">
        <v>79</v>
      </c>
      <c r="E132" s="36">
        <v>2022</v>
      </c>
      <c r="F132" s="21">
        <v>299</v>
      </c>
      <c r="G132" s="3">
        <v>100</v>
      </c>
      <c r="H132" s="3">
        <v>100</v>
      </c>
      <c r="I132" s="3">
        <v>100</v>
      </c>
      <c r="J132" s="3">
        <v>100</v>
      </c>
      <c r="K132" s="37">
        <v>3</v>
      </c>
    </row>
    <row r="133" spans="1:11" ht="42" hidden="1" x14ac:dyDescent="0.3">
      <c r="A133" s="48" t="s">
        <v>30</v>
      </c>
      <c r="B133" s="49" t="s">
        <v>50</v>
      </c>
      <c r="C133" s="3" t="s">
        <v>74</v>
      </c>
      <c r="D133" s="36" t="s">
        <v>79</v>
      </c>
      <c r="E133" s="36">
        <v>2022</v>
      </c>
      <c r="F133" s="21">
        <v>0</v>
      </c>
      <c r="G133" s="3">
        <v>100</v>
      </c>
      <c r="H133" s="3">
        <v>100</v>
      </c>
      <c r="I133" s="3">
        <v>100</v>
      </c>
      <c r="J133" s="3">
        <v>100</v>
      </c>
      <c r="K133" s="37">
        <v>3</v>
      </c>
    </row>
    <row r="134" spans="1:11" ht="21" hidden="1" x14ac:dyDescent="0.3">
      <c r="A134" s="48" t="s">
        <v>27</v>
      </c>
      <c r="B134" s="49" t="s">
        <v>1</v>
      </c>
      <c r="C134" s="3" t="s">
        <v>77</v>
      </c>
      <c r="D134" s="36" t="s">
        <v>80</v>
      </c>
      <c r="E134" s="36">
        <v>2023</v>
      </c>
      <c r="F134" s="21">
        <v>0</v>
      </c>
      <c r="G134" s="3">
        <v>98.85</v>
      </c>
      <c r="H134" s="3">
        <v>100</v>
      </c>
      <c r="I134" s="3">
        <v>93.75</v>
      </c>
      <c r="J134" s="3">
        <v>100</v>
      </c>
      <c r="K134" s="37">
        <v>3</v>
      </c>
    </row>
    <row r="135" spans="1:11" ht="21" hidden="1" x14ac:dyDescent="0.3">
      <c r="A135" s="48" t="s">
        <v>27</v>
      </c>
      <c r="B135" s="49" t="s">
        <v>2</v>
      </c>
      <c r="C135" s="3" t="s">
        <v>77</v>
      </c>
      <c r="D135" s="36" t="s">
        <v>80</v>
      </c>
      <c r="E135" s="36">
        <v>2023</v>
      </c>
      <c r="F135" s="21">
        <v>0</v>
      </c>
      <c r="G135" s="3">
        <v>85.38</v>
      </c>
      <c r="H135" s="3">
        <v>100</v>
      </c>
      <c r="I135" s="3">
        <v>90.32</v>
      </c>
      <c r="J135" s="3">
        <v>100</v>
      </c>
      <c r="K135" s="37">
        <v>2</v>
      </c>
    </row>
    <row r="136" spans="1:11" ht="21" hidden="1" x14ac:dyDescent="0.3">
      <c r="A136" s="48" t="s">
        <v>26</v>
      </c>
      <c r="B136" s="49" t="s">
        <v>52</v>
      </c>
      <c r="C136" s="3" t="s">
        <v>81</v>
      </c>
      <c r="D136" s="36" t="s">
        <v>80</v>
      </c>
      <c r="E136" s="36">
        <v>2023</v>
      </c>
      <c r="F136" s="21">
        <v>0</v>
      </c>
      <c r="G136" s="3">
        <v>99.93</v>
      </c>
      <c r="H136" s="3">
        <v>100</v>
      </c>
      <c r="I136" s="3">
        <v>90.63</v>
      </c>
      <c r="J136" s="3">
        <v>100</v>
      </c>
      <c r="K136" s="37">
        <v>3</v>
      </c>
    </row>
    <row r="137" spans="1:11" ht="42" hidden="1" x14ac:dyDescent="0.3">
      <c r="A137" s="48" t="s">
        <v>25</v>
      </c>
      <c r="B137" s="49" t="s">
        <v>67</v>
      </c>
      <c r="C137" s="3" t="s">
        <v>58</v>
      </c>
      <c r="D137" s="36" t="s">
        <v>80</v>
      </c>
      <c r="E137" s="36">
        <v>2023</v>
      </c>
      <c r="F137" s="21">
        <v>0</v>
      </c>
      <c r="G137" s="3">
        <v>98.46</v>
      </c>
      <c r="H137" s="3">
        <v>100</v>
      </c>
      <c r="I137" s="3">
        <v>95.65</v>
      </c>
      <c r="J137" s="3">
        <v>100</v>
      </c>
      <c r="K137" s="37">
        <v>3</v>
      </c>
    </row>
    <row r="138" spans="1:11" ht="42" x14ac:dyDescent="0.3">
      <c r="A138" s="50" t="s">
        <v>24</v>
      </c>
      <c r="B138" s="49" t="s">
        <v>66</v>
      </c>
      <c r="C138" s="3" t="s">
        <v>54</v>
      </c>
      <c r="D138" s="36" t="s">
        <v>80</v>
      </c>
      <c r="E138" s="36">
        <v>2023</v>
      </c>
      <c r="F138" s="21">
        <v>0</v>
      </c>
      <c r="G138" s="3">
        <v>98.16</v>
      </c>
      <c r="H138" s="3">
        <v>100</v>
      </c>
      <c r="I138" s="3">
        <v>90</v>
      </c>
      <c r="J138" s="3">
        <v>100</v>
      </c>
      <c r="K138" s="37">
        <v>2</v>
      </c>
    </row>
    <row r="139" spans="1:11" ht="21" hidden="1" x14ac:dyDescent="0.3">
      <c r="A139" s="29"/>
      <c r="B139" s="39"/>
      <c r="C139" s="39"/>
      <c r="D139" s="40"/>
      <c r="E139" s="40"/>
      <c r="F139" s="41"/>
      <c r="G139" s="39"/>
      <c r="H139" s="39"/>
      <c r="I139" s="39"/>
      <c r="J139" s="39"/>
      <c r="K139" s="42"/>
    </row>
    <row r="140" spans="1:11" ht="42" hidden="1" x14ac:dyDescent="0.3">
      <c r="A140" s="50" t="s">
        <v>24</v>
      </c>
      <c r="B140" s="49" t="s">
        <v>65</v>
      </c>
      <c r="C140" s="3" t="s">
        <v>54</v>
      </c>
      <c r="D140" s="36" t="s">
        <v>80</v>
      </c>
      <c r="E140" s="36">
        <v>2023</v>
      </c>
      <c r="F140" s="21">
        <v>0</v>
      </c>
      <c r="G140" s="3">
        <v>96.34</v>
      </c>
      <c r="H140" s="3">
        <v>100</v>
      </c>
      <c r="I140" s="3">
        <v>95.24</v>
      </c>
      <c r="J140" s="3">
        <v>100</v>
      </c>
      <c r="K140" s="37">
        <v>3</v>
      </c>
    </row>
  </sheetData>
  <mergeCells count="1">
    <mergeCell ref="M40:N40"/>
  </mergeCells>
  <pageMargins left="0.7" right="0.7" top="0.75" bottom="0.75" header="0.3" footer="0.3"/>
  <pageSetup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T24:T57"/>
  <sheetViews>
    <sheetView showGridLines="0" tabSelected="1" topLeftCell="A4" zoomScale="80" zoomScaleNormal="80" workbookViewId="0">
      <selection activeCell="S33" sqref="S33"/>
    </sheetView>
  </sheetViews>
  <sheetFormatPr baseColWidth="10" defaultRowHeight="15.6" x14ac:dyDescent="0.3"/>
  <cols>
    <col min="1" max="19" width="10.8984375" customWidth="1"/>
  </cols>
  <sheetData>
    <row r="24" spans="20:20" x14ac:dyDescent="0.3">
      <c r="T24" s="47"/>
    </row>
    <row r="47" ht="68.099999999999994" customHeight="1" x14ac:dyDescent="0.3"/>
    <row r="48" ht="53.1" customHeight="1" x14ac:dyDescent="0.3"/>
    <row r="49" ht="29.1" customHeight="1" x14ac:dyDescent="0.3"/>
    <row r="50" ht="30" customHeight="1" x14ac:dyDescent="0.3"/>
    <row r="51" ht="36" customHeight="1" x14ac:dyDescent="0.3"/>
    <row r="52" ht="56.1" customHeight="1" x14ac:dyDescent="0.3"/>
    <row r="53" ht="33" customHeight="1" x14ac:dyDescent="0.3"/>
    <row r="54" ht="42" customHeight="1" x14ac:dyDescent="0.3"/>
    <row r="55" ht="42" customHeight="1" x14ac:dyDescent="0.3"/>
    <row r="56" ht="30" customHeight="1" x14ac:dyDescent="0.3"/>
    <row r="57" ht="35.1" customHeight="1" x14ac:dyDescent="0.3"/>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8F98C-C9DF-4A29-B86D-ED7C36EB3593}">
  <dimension ref="A1"/>
  <sheetViews>
    <sheetView showGridLines="0" topLeftCell="A82" zoomScaleNormal="100" workbookViewId="0">
      <selection activeCell="B167" sqref="B167"/>
    </sheetView>
  </sheetViews>
  <sheetFormatPr baseColWidth="10" defaultRowHeight="15.6" x14ac:dyDescent="0.3"/>
  <cols>
    <col min="1" max="1" width="4.69921875" customWidth="1"/>
  </cols>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13"/>
  <sheetViews>
    <sheetView topLeftCell="A2" workbookViewId="0">
      <selection activeCell="T29" sqref="T29"/>
    </sheetView>
  </sheetViews>
  <sheetFormatPr baseColWidth="10" defaultRowHeight="15.6" x14ac:dyDescent="0.3"/>
  <cols>
    <col min="1" max="1" width="21.296875" bestFit="1" customWidth="1"/>
    <col min="2" max="2" width="24.796875" bestFit="1" customWidth="1"/>
  </cols>
  <sheetData>
    <row r="1" spans="1:2" x14ac:dyDescent="0.3">
      <c r="A1" s="15" t="s">
        <v>14</v>
      </c>
      <c r="B1" t="s">
        <v>31</v>
      </c>
    </row>
    <row r="2" spans="1:2" x14ac:dyDescent="0.3">
      <c r="A2" s="16" t="s">
        <v>46</v>
      </c>
      <c r="B2" s="55">
        <v>28</v>
      </c>
    </row>
    <row r="3" spans="1:2" x14ac:dyDescent="0.3">
      <c r="A3" s="17" t="s">
        <v>33</v>
      </c>
      <c r="B3" s="55">
        <v>28</v>
      </c>
    </row>
    <row r="4" spans="1:2" x14ac:dyDescent="0.3">
      <c r="A4" s="17" t="s">
        <v>34</v>
      </c>
      <c r="B4" s="55"/>
    </row>
    <row r="5" spans="1:2" x14ac:dyDescent="0.3">
      <c r="A5" s="17" t="s">
        <v>35</v>
      </c>
      <c r="B5" s="55"/>
    </row>
    <row r="6" spans="1:2" x14ac:dyDescent="0.3">
      <c r="A6" s="17" t="s">
        <v>39</v>
      </c>
      <c r="B6" s="55">
        <v>0</v>
      </c>
    </row>
    <row r="7" spans="1:2" x14ac:dyDescent="0.3">
      <c r="A7" s="17" t="s">
        <v>55</v>
      </c>
      <c r="B7" s="55">
        <v>0</v>
      </c>
    </row>
    <row r="8" spans="1:2" x14ac:dyDescent="0.3">
      <c r="A8" s="17" t="s">
        <v>56</v>
      </c>
      <c r="B8" s="55">
        <v>0</v>
      </c>
    </row>
    <row r="9" spans="1:2" x14ac:dyDescent="0.3">
      <c r="A9" s="17" t="s">
        <v>59</v>
      </c>
      <c r="B9" s="55">
        <v>0</v>
      </c>
    </row>
    <row r="10" spans="1:2" x14ac:dyDescent="0.3">
      <c r="A10" s="17" t="s">
        <v>64</v>
      </c>
      <c r="B10" s="55">
        <v>0</v>
      </c>
    </row>
    <row r="11" spans="1:2" x14ac:dyDescent="0.3">
      <c r="A11" s="17" t="s">
        <v>70</v>
      </c>
      <c r="B11" s="55">
        <v>0</v>
      </c>
    </row>
    <row r="12" spans="1:2" x14ac:dyDescent="0.3">
      <c r="A12" s="17" t="s">
        <v>73</v>
      </c>
      <c r="B12" s="55">
        <v>0</v>
      </c>
    </row>
    <row r="13" spans="1:2" x14ac:dyDescent="0.3">
      <c r="A13" s="16" t="s">
        <v>15</v>
      </c>
      <c r="B13" s="55">
        <v>28</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13"/>
  <sheetViews>
    <sheetView workbookViewId="0">
      <selection activeCell="B16" sqref="B16"/>
    </sheetView>
  </sheetViews>
  <sheetFormatPr baseColWidth="10" defaultRowHeight="15.6" x14ac:dyDescent="0.3"/>
  <cols>
    <col min="1" max="1" width="21.296875" bestFit="1" customWidth="1"/>
    <col min="2" max="2" width="22.5" bestFit="1" customWidth="1"/>
  </cols>
  <sheetData>
    <row r="1" spans="1:2" x14ac:dyDescent="0.3">
      <c r="A1" s="15" t="s">
        <v>14</v>
      </c>
      <c r="B1" t="s">
        <v>16</v>
      </c>
    </row>
    <row r="2" spans="1:2" x14ac:dyDescent="0.3">
      <c r="A2" s="16" t="s">
        <v>46</v>
      </c>
      <c r="B2" s="55">
        <v>947.51</v>
      </c>
    </row>
    <row r="3" spans="1:2" x14ac:dyDescent="0.3">
      <c r="A3" s="17" t="s">
        <v>33</v>
      </c>
      <c r="B3" s="55">
        <v>72.88</v>
      </c>
    </row>
    <row r="4" spans="1:2" x14ac:dyDescent="0.3">
      <c r="A4" s="17" t="s">
        <v>34</v>
      </c>
      <c r="B4" s="55">
        <v>88.25</v>
      </c>
    </row>
    <row r="5" spans="1:2" x14ac:dyDescent="0.3">
      <c r="A5" s="17" t="s">
        <v>35</v>
      </c>
      <c r="B5" s="55">
        <v>86.45</v>
      </c>
    </row>
    <row r="6" spans="1:2" x14ac:dyDescent="0.3">
      <c r="A6" s="17" t="s">
        <v>39</v>
      </c>
      <c r="B6" s="55">
        <v>99.93</v>
      </c>
    </row>
    <row r="7" spans="1:2" x14ac:dyDescent="0.3">
      <c r="A7" s="17" t="s">
        <v>55</v>
      </c>
      <c r="B7" s="55">
        <v>100</v>
      </c>
    </row>
    <row r="8" spans="1:2" x14ac:dyDescent="0.3">
      <c r="A8" s="17" t="s">
        <v>56</v>
      </c>
      <c r="B8" s="55">
        <v>100</v>
      </c>
    </row>
    <row r="9" spans="1:2" x14ac:dyDescent="0.3">
      <c r="A9" s="17" t="s">
        <v>59</v>
      </c>
      <c r="B9" s="55">
        <v>100</v>
      </c>
    </row>
    <row r="10" spans="1:2" x14ac:dyDescent="0.3">
      <c r="A10" s="17" t="s">
        <v>64</v>
      </c>
      <c r="B10" s="55">
        <v>100</v>
      </c>
    </row>
    <row r="11" spans="1:2" x14ac:dyDescent="0.3">
      <c r="A11" s="17" t="s">
        <v>70</v>
      </c>
      <c r="B11" s="55">
        <v>100</v>
      </c>
    </row>
    <row r="12" spans="1:2" x14ac:dyDescent="0.3">
      <c r="A12" s="17" t="s">
        <v>73</v>
      </c>
      <c r="B12" s="55">
        <v>100</v>
      </c>
    </row>
    <row r="13" spans="1:2" x14ac:dyDescent="0.3">
      <c r="A13" s="16" t="s">
        <v>15</v>
      </c>
      <c r="B13" s="55">
        <v>947.51</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13"/>
  <sheetViews>
    <sheetView workbookViewId="0"/>
  </sheetViews>
  <sheetFormatPr baseColWidth="10" defaultRowHeight="15.6" x14ac:dyDescent="0.3"/>
  <cols>
    <col min="1" max="1" width="21.296875" bestFit="1" customWidth="1"/>
    <col min="2" max="2" width="19.296875" bestFit="1" customWidth="1"/>
  </cols>
  <sheetData>
    <row r="1" spans="1:2" x14ac:dyDescent="0.3">
      <c r="A1" s="15" t="s">
        <v>14</v>
      </c>
      <c r="B1" t="s">
        <v>32</v>
      </c>
    </row>
    <row r="2" spans="1:2" x14ac:dyDescent="0.3">
      <c r="A2" s="16" t="s">
        <v>46</v>
      </c>
      <c r="B2" s="55">
        <v>700</v>
      </c>
    </row>
    <row r="3" spans="1:2" x14ac:dyDescent="0.3">
      <c r="A3" s="17" t="s">
        <v>33</v>
      </c>
      <c r="B3" s="55"/>
    </row>
    <row r="4" spans="1:2" x14ac:dyDescent="0.3">
      <c r="A4" s="17" t="s">
        <v>34</v>
      </c>
      <c r="B4" s="55"/>
    </row>
    <row r="5" spans="1:2" x14ac:dyDescent="0.3">
      <c r="A5" s="17" t="s">
        <v>35</v>
      </c>
      <c r="B5" s="55"/>
    </row>
    <row r="6" spans="1:2" x14ac:dyDescent="0.3">
      <c r="A6" s="17" t="s">
        <v>39</v>
      </c>
      <c r="B6" s="55">
        <v>100</v>
      </c>
    </row>
    <row r="7" spans="1:2" x14ac:dyDescent="0.3">
      <c r="A7" s="17" t="s">
        <v>55</v>
      </c>
      <c r="B7" s="55">
        <v>100</v>
      </c>
    </row>
    <row r="8" spans="1:2" x14ac:dyDescent="0.3">
      <c r="A8" s="17" t="s">
        <v>56</v>
      </c>
      <c r="B8" s="55">
        <v>100</v>
      </c>
    </row>
    <row r="9" spans="1:2" x14ac:dyDescent="0.3">
      <c r="A9" s="17" t="s">
        <v>59</v>
      </c>
      <c r="B9" s="55">
        <v>100</v>
      </c>
    </row>
    <row r="10" spans="1:2" x14ac:dyDescent="0.3">
      <c r="A10" s="17" t="s">
        <v>64</v>
      </c>
      <c r="B10" s="55">
        <v>100</v>
      </c>
    </row>
    <row r="11" spans="1:2" x14ac:dyDescent="0.3">
      <c r="A11" s="17" t="s">
        <v>70</v>
      </c>
      <c r="B11" s="55">
        <v>100</v>
      </c>
    </row>
    <row r="12" spans="1:2" x14ac:dyDescent="0.3">
      <c r="A12" s="17" t="s">
        <v>73</v>
      </c>
      <c r="B12" s="55">
        <v>100</v>
      </c>
    </row>
    <row r="13" spans="1:2" x14ac:dyDescent="0.3">
      <c r="A13" s="16" t="s">
        <v>15</v>
      </c>
      <c r="B13" s="55">
        <v>700</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13"/>
  <sheetViews>
    <sheetView workbookViewId="0"/>
  </sheetViews>
  <sheetFormatPr baseColWidth="10" defaultRowHeight="15.6" x14ac:dyDescent="0.3"/>
  <cols>
    <col min="1" max="1" width="21.296875" bestFit="1" customWidth="1"/>
    <col min="2" max="2" width="18" bestFit="1" customWidth="1"/>
  </cols>
  <sheetData>
    <row r="1" spans="1:2" x14ac:dyDescent="0.3">
      <c r="A1" s="15" t="s">
        <v>14</v>
      </c>
      <c r="B1" t="s">
        <v>17</v>
      </c>
    </row>
    <row r="2" spans="1:2" x14ac:dyDescent="0.3">
      <c r="A2" s="16" t="s">
        <v>46</v>
      </c>
      <c r="B2" s="55">
        <v>933.48</v>
      </c>
    </row>
    <row r="3" spans="1:2" x14ac:dyDescent="0.3">
      <c r="A3" s="17" t="s">
        <v>33</v>
      </c>
      <c r="B3" s="55">
        <v>78.180000000000007</v>
      </c>
    </row>
    <row r="4" spans="1:2" x14ac:dyDescent="0.3">
      <c r="A4" s="17" t="s">
        <v>34</v>
      </c>
      <c r="B4" s="55">
        <v>67.739999999999995</v>
      </c>
    </row>
    <row r="5" spans="1:2" x14ac:dyDescent="0.3">
      <c r="A5" s="17" t="s">
        <v>35</v>
      </c>
      <c r="B5" s="55">
        <v>90.79</v>
      </c>
    </row>
    <row r="6" spans="1:2" x14ac:dyDescent="0.3">
      <c r="A6" s="17" t="s">
        <v>39</v>
      </c>
      <c r="B6" s="55">
        <v>96.77</v>
      </c>
    </row>
    <row r="7" spans="1:2" x14ac:dyDescent="0.3">
      <c r="A7" s="17" t="s">
        <v>55</v>
      </c>
      <c r="B7" s="55">
        <v>100</v>
      </c>
    </row>
    <row r="8" spans="1:2" x14ac:dyDescent="0.3">
      <c r="A8" s="17" t="s">
        <v>56</v>
      </c>
      <c r="B8" s="55">
        <v>100</v>
      </c>
    </row>
    <row r="9" spans="1:2" x14ac:dyDescent="0.3">
      <c r="A9" s="17" t="s">
        <v>59</v>
      </c>
      <c r="B9" s="55">
        <v>100</v>
      </c>
    </row>
    <row r="10" spans="1:2" x14ac:dyDescent="0.3">
      <c r="A10" s="17" t="s">
        <v>64</v>
      </c>
      <c r="B10" s="55">
        <v>100</v>
      </c>
    </row>
    <row r="11" spans="1:2" x14ac:dyDescent="0.3">
      <c r="A11" s="17" t="s">
        <v>70</v>
      </c>
      <c r="B11" s="55">
        <v>100</v>
      </c>
    </row>
    <row r="12" spans="1:2" x14ac:dyDescent="0.3">
      <c r="A12" s="17" t="s">
        <v>73</v>
      </c>
      <c r="B12" s="55">
        <v>100</v>
      </c>
    </row>
    <row r="13" spans="1:2" x14ac:dyDescent="0.3">
      <c r="A13" s="16" t="s">
        <v>15</v>
      </c>
      <c r="B13" s="55">
        <v>933.48</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13"/>
  <sheetViews>
    <sheetView workbookViewId="0"/>
  </sheetViews>
  <sheetFormatPr baseColWidth="10" defaultRowHeight="15.6" x14ac:dyDescent="0.3"/>
  <cols>
    <col min="1" max="1" width="21.296875" bestFit="1" customWidth="1"/>
    <col min="2" max="2" width="22.5" bestFit="1" customWidth="1"/>
  </cols>
  <sheetData>
    <row r="1" spans="1:2" x14ac:dyDescent="0.3">
      <c r="A1" s="15" t="s">
        <v>14</v>
      </c>
      <c r="B1" t="s">
        <v>18</v>
      </c>
    </row>
    <row r="2" spans="1:2" x14ac:dyDescent="0.3">
      <c r="A2" s="16" t="s">
        <v>46</v>
      </c>
      <c r="B2" s="55">
        <v>998.85</v>
      </c>
    </row>
    <row r="3" spans="1:2" x14ac:dyDescent="0.3">
      <c r="A3" s="17" t="s">
        <v>33</v>
      </c>
      <c r="B3" s="55">
        <v>99.68</v>
      </c>
    </row>
    <row r="4" spans="1:2" x14ac:dyDescent="0.3">
      <c r="A4" s="17" t="s">
        <v>34</v>
      </c>
      <c r="B4" s="55">
        <v>100</v>
      </c>
    </row>
    <row r="5" spans="1:2" x14ac:dyDescent="0.3">
      <c r="A5" s="17" t="s">
        <v>35</v>
      </c>
      <c r="B5" s="55">
        <v>100</v>
      </c>
    </row>
    <row r="6" spans="1:2" x14ac:dyDescent="0.3">
      <c r="A6" s="17" t="s">
        <v>39</v>
      </c>
      <c r="B6" s="55">
        <v>99.9</v>
      </c>
    </row>
    <row r="7" spans="1:2" x14ac:dyDescent="0.3">
      <c r="A7" s="17" t="s">
        <v>55</v>
      </c>
      <c r="B7" s="55">
        <v>99.43</v>
      </c>
    </row>
    <row r="8" spans="1:2" x14ac:dyDescent="0.3">
      <c r="A8" s="17" t="s">
        <v>56</v>
      </c>
      <c r="B8" s="55">
        <v>99.84</v>
      </c>
    </row>
    <row r="9" spans="1:2" x14ac:dyDescent="0.3">
      <c r="A9" s="17" t="s">
        <v>59</v>
      </c>
      <c r="B9" s="55">
        <v>100</v>
      </c>
    </row>
    <row r="10" spans="1:2" x14ac:dyDescent="0.3">
      <c r="A10" s="17" t="s">
        <v>64</v>
      </c>
      <c r="B10" s="55">
        <v>100</v>
      </c>
    </row>
    <row r="11" spans="1:2" x14ac:dyDescent="0.3">
      <c r="A11" s="17" t="s">
        <v>70</v>
      </c>
      <c r="B11" s="55">
        <v>100</v>
      </c>
    </row>
    <row r="12" spans="1:2" x14ac:dyDescent="0.3">
      <c r="A12" s="17" t="s">
        <v>73</v>
      </c>
      <c r="B12" s="55">
        <v>100</v>
      </c>
    </row>
    <row r="13" spans="1:2" x14ac:dyDescent="0.3">
      <c r="A13" s="16" t="s">
        <v>15</v>
      </c>
      <c r="B13" s="55">
        <v>998.85</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13"/>
  <sheetViews>
    <sheetView workbookViewId="0"/>
  </sheetViews>
  <sheetFormatPr baseColWidth="10" defaultRowHeight="15.6" x14ac:dyDescent="0.3"/>
  <cols>
    <col min="1" max="1" width="21.296875" bestFit="1" customWidth="1"/>
    <col min="2" max="2" width="38.8984375" bestFit="1" customWidth="1"/>
  </cols>
  <sheetData>
    <row r="1" spans="1:2" x14ac:dyDescent="0.3">
      <c r="A1" s="15" t="s">
        <v>14</v>
      </c>
      <c r="B1" t="s">
        <v>22</v>
      </c>
    </row>
    <row r="2" spans="1:2" x14ac:dyDescent="0.3">
      <c r="A2" s="16" t="s">
        <v>46</v>
      </c>
      <c r="B2" s="55">
        <v>26</v>
      </c>
    </row>
    <row r="3" spans="1:2" x14ac:dyDescent="0.3">
      <c r="A3" s="17" t="s">
        <v>33</v>
      </c>
      <c r="B3" s="55">
        <v>1</v>
      </c>
    </row>
    <row r="4" spans="1:2" x14ac:dyDescent="0.3">
      <c r="A4" s="17" t="s">
        <v>34</v>
      </c>
      <c r="B4" s="55">
        <v>2</v>
      </c>
    </row>
    <row r="5" spans="1:2" x14ac:dyDescent="0.3">
      <c r="A5" s="17" t="s">
        <v>35</v>
      </c>
      <c r="B5" s="55">
        <v>2</v>
      </c>
    </row>
    <row r="6" spans="1:2" x14ac:dyDescent="0.3">
      <c r="A6" s="17" t="s">
        <v>39</v>
      </c>
      <c r="B6" s="55">
        <v>3</v>
      </c>
    </row>
    <row r="7" spans="1:2" x14ac:dyDescent="0.3">
      <c r="A7" s="17" t="s">
        <v>55</v>
      </c>
      <c r="B7" s="55">
        <v>3</v>
      </c>
    </row>
    <row r="8" spans="1:2" x14ac:dyDescent="0.3">
      <c r="A8" s="17" t="s">
        <v>56</v>
      </c>
      <c r="B8" s="55">
        <v>3</v>
      </c>
    </row>
    <row r="9" spans="1:2" x14ac:dyDescent="0.3">
      <c r="A9" s="17" t="s">
        <v>59</v>
      </c>
      <c r="B9" s="55">
        <v>3</v>
      </c>
    </row>
    <row r="10" spans="1:2" x14ac:dyDescent="0.3">
      <c r="A10" s="17" t="s">
        <v>64</v>
      </c>
      <c r="B10" s="55">
        <v>3</v>
      </c>
    </row>
    <row r="11" spans="1:2" x14ac:dyDescent="0.3">
      <c r="A11" s="17" t="s">
        <v>70</v>
      </c>
      <c r="B11" s="55">
        <v>3</v>
      </c>
    </row>
    <row r="12" spans="1:2" x14ac:dyDescent="0.3">
      <c r="A12" s="17" t="s">
        <v>73</v>
      </c>
      <c r="B12" s="55">
        <v>3</v>
      </c>
    </row>
    <row r="13" spans="1:2" x14ac:dyDescent="0.3">
      <c r="A13" s="16" t="s">
        <v>15</v>
      </c>
      <c r="B13" s="55">
        <v>26</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Tabla</vt:lpstr>
      <vt:lpstr>Dashboard Consolidado</vt:lpstr>
      <vt:lpstr>Interpretación indicadores</vt:lpstr>
      <vt:lpstr>Oportunidad</vt:lpstr>
      <vt:lpstr>Completitud</vt:lpstr>
      <vt:lpstr>Unicidad</vt:lpstr>
      <vt:lpstr>Validez</vt:lpstr>
      <vt:lpstr>Consistencia</vt:lpstr>
      <vt:lpstr>Exactitud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Juan David Bernal González</cp:lastModifiedBy>
  <dcterms:created xsi:type="dcterms:W3CDTF">2020-05-26T21:35:30Z</dcterms:created>
  <dcterms:modified xsi:type="dcterms:W3CDTF">2023-03-29T17:05:43Z</dcterms:modified>
</cp:coreProperties>
</file>