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slicerCaches/slicerCache1.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slicers/slicer1.xml" ContentType="application/vnd.ms-excel.slicer+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tables/table1.xml" ContentType="application/vnd.openxmlformats-officedocument.spreadsheetml.table+xml"/>
  <Override PartName="/xl/pivotTables/pivotTable1.xml" ContentType="application/vnd.openxmlformats-officedocument.spreadsheetml.pivotTable+xml"/>
  <Override PartName="/xl/drawings/drawing2.xml" ContentType="application/vnd.openxmlformats-officedocument.drawing+xml"/>
  <Override PartName="/xl/slicers/slicer2.xml" ContentType="application/vnd.ms-excel.slicer+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pivotTables/pivotTable2.xml" ContentType="application/vnd.openxmlformats-officedocument.spreadsheetml.pivotTable+xml"/>
  <Override PartName="/xl/drawings/drawing3.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pivotTables/pivotTable3.xml" ContentType="application/vnd.openxmlformats-officedocument.spreadsheetml.pivotTable+xml"/>
  <Override PartName="/xl/drawings/drawing4.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pivotTables/pivotTable4.xml" ContentType="application/vnd.openxmlformats-officedocument.spreadsheetml.pivotTable+xml"/>
  <Override PartName="/xl/drawings/drawing5.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pivotTables/pivotTable5.xml" ContentType="application/vnd.openxmlformats-officedocument.spreadsheetml.pivotTable+xml"/>
  <Override PartName="/xl/drawings/drawing6.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pivotTables/pivotTable6.xml" ContentType="application/vnd.openxmlformats-officedocument.spreadsheetml.pivotTable+xml"/>
  <Override PartName="/xl/drawings/drawing7.xml" ContentType="application/vnd.openxmlformats-officedocument.drawing+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hidePivotFieldList="1" defaultThemeVersion="166925"/>
  <mc:AlternateContent xmlns:mc="http://schemas.openxmlformats.org/markup-compatibility/2006">
    <mc:Choice Requires="x15">
      <x15ac:absPath xmlns:x15ac="http://schemas.microsoft.com/office/spreadsheetml/2010/11/ac" url="https://fonade-my.sharepoint.com/personal/jbernal1_enterritorio_gov_co/Documents/Gestión Estadistica/Evaluación de calidad de datos/"/>
    </mc:Choice>
  </mc:AlternateContent>
  <xr:revisionPtr revIDLastSave="138" documentId="8_{2A72D73F-27A8-4B9B-B061-1A468E11FA24}" xr6:coauthVersionLast="47" xr6:coauthVersionMax="47" xr10:uidLastSave="{696E1A02-20B5-4D6A-984A-9C887DF6F694}"/>
  <bookViews>
    <workbookView xWindow="28680" yWindow="-120" windowWidth="29040" windowHeight="15720" xr2:uid="{F739D5C5-A117-EA43-9612-D93F8EAB9F7B}"/>
  </bookViews>
  <sheets>
    <sheet name="Dashboard informe" sheetId="12" r:id="rId1"/>
    <sheet name="Tabla" sheetId="6" r:id="rId2"/>
    <sheet name="Oportunidad" sheetId="11" state="hidden" r:id="rId3"/>
    <sheet name="Completitud" sheetId="13" state="hidden" r:id="rId4"/>
    <sheet name="Unicidad" sheetId="14" state="hidden" r:id="rId5"/>
    <sheet name="Validez" sheetId="15" state="hidden" r:id="rId6"/>
    <sheet name="Consistencia" sheetId="17" state="hidden" r:id="rId7"/>
    <sheet name="Exactitud" sheetId="18" state="hidden" r:id="rId8"/>
  </sheets>
  <definedNames>
    <definedName name="SegmentaciónDeDatos_Base_de_datos">#N/A</definedName>
  </definedNames>
  <calcPr calcId="191029"/>
  <pivotCaches>
    <pivotCache cacheId="4" r:id="rId9"/>
  </pivotCaches>
  <extLst>
    <ext xmlns:x14="http://schemas.microsoft.com/office/spreadsheetml/2009/9/main" uri="{BBE1A952-AA13-448e-AADC-164F8A28A991}">
      <x14:slicerCaches>
        <x14:slicerCache r:id="rId10"/>
      </x14:slicerCaches>
    </ext>
    <ext xmlns:x14="http://schemas.microsoft.com/office/spreadsheetml/2009/9/main" uri="{79F54976-1DA5-4618-B147-4CDE4B953A38}">
      <x14:workbookPr/>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<sst xmlns="http://schemas.openxmlformats.org/spreadsheetml/2006/main" count="571" uniqueCount="77">
  <si>
    <t>ORFEO</t>
  </si>
  <si>
    <t>Ingresos</t>
  </si>
  <si>
    <t>Egresos</t>
  </si>
  <si>
    <t>Evaluación</t>
  </si>
  <si>
    <t>Interna</t>
  </si>
  <si>
    <t>2ª</t>
  </si>
  <si>
    <t>Oportunidad (días)</t>
  </si>
  <si>
    <t>Completitud (%)</t>
  </si>
  <si>
    <t>Validez (%)</t>
  </si>
  <si>
    <t>Consistencia (%)</t>
  </si>
  <si>
    <t>Base de datos</t>
  </si>
  <si>
    <t>Exactitud (Alta=3, Media=2, Baja=1)</t>
  </si>
  <si>
    <t>Unicidad (%)</t>
  </si>
  <si>
    <t>Canales</t>
  </si>
  <si>
    <t>Etiquetas de fila</t>
  </si>
  <si>
    <t>Total general</t>
  </si>
  <si>
    <t>Suma de Completitud (%)</t>
  </si>
  <si>
    <t>Suma de Validez (%)</t>
  </si>
  <si>
    <t>Suma de Consistencia (%)</t>
  </si>
  <si>
    <t>Mes de evaluación</t>
  </si>
  <si>
    <t>1ª</t>
  </si>
  <si>
    <t>Año</t>
  </si>
  <si>
    <t>Suma de Exactitud (Alta=3, Media=2, Baja=1)</t>
  </si>
  <si>
    <t>Contratos</t>
  </si>
  <si>
    <t>Gestion de Proveedores</t>
  </si>
  <si>
    <t xml:space="preserve">Seguimiento de Proyectos </t>
  </si>
  <si>
    <t>Procesos Judiciales</t>
  </si>
  <si>
    <t>Histórico de pagos</t>
  </si>
  <si>
    <t>Registro de Activos de Información</t>
  </si>
  <si>
    <t>Índice de Información clasificada y reservada</t>
  </si>
  <si>
    <t>Cumplimiento SARLAFT</t>
  </si>
  <si>
    <t>Suma de Oportunidad (días)</t>
  </si>
  <si>
    <t>Suma de Unicidad (%)</t>
  </si>
  <si>
    <t>Marzo de 2019</t>
  </si>
  <si>
    <t>Agosto de 2019</t>
  </si>
  <si>
    <t>Noviembre de 2019</t>
  </si>
  <si>
    <t>Enero de 2020</t>
  </si>
  <si>
    <t>Abril de 2020</t>
  </si>
  <si>
    <t>Julio de 2020</t>
  </si>
  <si>
    <t>Junio de 2020</t>
  </si>
  <si>
    <t>3ª</t>
  </si>
  <si>
    <t>Memoranda</t>
  </si>
  <si>
    <t>Entradas</t>
  </si>
  <si>
    <t>Convenios FOCUS</t>
  </si>
  <si>
    <t>Derivados FOCUS</t>
  </si>
  <si>
    <t>Proyectos FOCUS</t>
  </si>
  <si>
    <t>Demandado</t>
  </si>
  <si>
    <t>Persona Natural</t>
  </si>
  <si>
    <t>Persona Jurídica</t>
  </si>
  <si>
    <t>Productos</t>
  </si>
  <si>
    <t xml:space="preserve">Jurisdicción </t>
  </si>
  <si>
    <t>Matriz Contractual ENT (Clientes)</t>
  </si>
  <si>
    <t>Demandante</t>
  </si>
  <si>
    <t>Proceso/Aplicación</t>
  </si>
  <si>
    <t>4ª</t>
  </si>
  <si>
    <t>Enero de 2021</t>
  </si>
  <si>
    <t>Abril de 2021</t>
  </si>
  <si>
    <t>5ª</t>
  </si>
  <si>
    <t>6ª</t>
  </si>
  <si>
    <t>Julio de 2021</t>
  </si>
  <si>
    <t>Convenios</t>
  </si>
  <si>
    <t>Persona Natural (Derivados)</t>
  </si>
  <si>
    <t>Persona Jurídica (Derivados)</t>
  </si>
  <si>
    <t>7ª</t>
  </si>
  <si>
    <t>Noviembre de 2021</t>
  </si>
  <si>
    <t>Contratos derivados</t>
  </si>
  <si>
    <t>Contratos funcionamiento</t>
  </si>
  <si>
    <t>BD Estructuración Tubo de Negocio</t>
  </si>
  <si>
    <t>Gestión Comercial</t>
  </si>
  <si>
    <t>Nuevos negocios</t>
  </si>
  <si>
    <t>Enero de 2022</t>
  </si>
  <si>
    <t>Matriz consolidada de proyectos-SDP</t>
  </si>
  <si>
    <t>8ª</t>
  </si>
  <si>
    <t>Marzo de 2022</t>
  </si>
  <si>
    <t>9ª</t>
  </si>
  <si>
    <t>Agosto de 2022</t>
  </si>
  <si>
    <t>10ª</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</si>
</sst>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2"/>
      <color theme="1"/>
      <name val="Calibri"/>
      <family val="2"/>
      <scheme val="minor"/>
    </font>
    <font>
      <b/>
      <sz val="16"/>
      <color rgb="FFFFFFFF"/>
      <name val="Calibri"/>
      <family val="2"/>
    </font>
    <font>
      <sz val="14"/>
      <color rgb="FF004A84"/>
      <name val="Calibri"/>
      <family val="2"/>
    </font>
    <font>
      <b/>
      <sz val="14"/>
      <color rgb="FF004A84"/>
      <name val="Calibri"/>
      <family val="2"/>
    </font>
    <font>
      <b/>
      <sz val="16"/>
      <color rgb="FFFFFFFF"/>
      <name val="Calibri"/>
      <family val="2"/>
    </font>
    <font>
      <sz val="16"/>
      <color rgb="FF004A84"/>
      <name val="Calibri"/>
      <family val="2"/>
    </font>
    <font>
      <sz val="14"/>
      <color rgb="FF004A84"/>
      <name val="Calibri"/>
      <family val="2"/>
    </font>
    <font>
      <sz val="16"/>
      <color rgb="FF004A84"/>
      <name val="Calibri"/>
      <family val="2"/>
    </font>
    <font>
      <sz val="12"/>
      <color theme="1"/>
      <name val="Calibri"/>
      <family val="2"/>
      <scheme val="minor"/>
    </font>
  </fonts>
  <fills count="4">
    <fill>
      <patternFill patternType="none"/>
    </fill>
    <fill>
      <patternFill patternType="gray125"/>
    </fill>
    <fill>
      <patternFill patternType="solid">
        <fgColor rgb="FF2E75B6"/>
        <bgColor indexed="64"/>
      </patternFill>
    </fill>
    <fill>
      <patternFill patternType="solid">
        <fgColor theme="0"/>
        <bgColor indexed="64"/>
      </patternFill>
    </fill>
  </fills>
  <borders count="14">
    <border>
      <left/>
      <right/>
      <top/>
      <bottom/>
      <diagonal/>
    </border>
    <border>
      <left style="medium">
        <color rgb="FFFFFFFF"/>
      </left>
      <right style="medium">
        <color rgb="FFFFFFFF"/>
      </right>
      <top style="medium">
        <color rgb="FFFFFFFF"/>
      </top>
      <bottom style="medium">
        <color rgb="FFFFFFFF"/>
      </bottom>
      <diagonal/>
    </border>
    <border>
      <left style="medium">
        <color rgb="FFFFFFFF"/>
      </left>
      <right style="medium">
        <color rgb="FFFFFFFF"/>
      </right>
      <top style="medium">
        <color rgb="FFFFFFFF"/>
      </top>
      <bottom/>
      <diagonal/>
    </border>
    <border>
      <left style="medium">
        <color rgb="FFFFFFFF"/>
      </left>
      <right style="medium">
        <color rgb="FFFFFFFF"/>
      </right>
      <top/>
      <bottom style="medium">
        <color rgb="FFFFFFFF"/>
      </bottom>
      <diagonal/>
    </border>
    <border>
      <left/>
      <right style="medium">
        <color rgb="FFFFFFFF"/>
      </right>
      <top/>
      <bottom style="medium">
        <color rgb="FFFFFFFF"/>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2">
    <xf numFmtId="0" fontId="0" fillId="0" borderId="0"/>
    <xf numFmtId="9" fontId="8" fillId="0" borderId="0" applyFont="0" applyFill="0" applyBorder="0" applyAlignment="0" applyProtection="0"/>
  </cellStyleXfs>
  <cellXfs count="51">
    <xf numFmtId="0" fontId="0" fillId="0" borderId="0" xfId="0"/>
    <xf numFmtId="0" fontId="3" fillId="0" borderId="1" xfId="0" applyFont="1" applyBorder="1" applyAlignment="1">
      <alignment horizontal="center" vertical="center" wrapText="1" readingOrder="1"/>
    </xf>
    <xf numFmtId="0" fontId="5" fillId="0" borderId="5" xfId="0" applyFont="1" applyBorder="1" applyAlignment="1">
      <alignment horizontal="center" wrapText="1" readingOrder="1"/>
    </xf>
    <xf numFmtId="0" fontId="5" fillId="0" borderId="5" xfId="0" applyFont="1" applyBorder="1" applyAlignment="1">
      <alignment horizontal="center" vertical="center" wrapText="1" readingOrder="1"/>
    </xf>
    <xf numFmtId="0" fontId="7" fillId="0" borderId="5" xfId="0" applyFont="1" applyBorder="1" applyAlignment="1">
      <alignment horizontal="center" vertical="center" wrapText="1" readingOrder="1"/>
    </xf>
    <xf numFmtId="0" fontId="2" fillId="0" borderId="4" xfId="0" applyFont="1" applyBorder="1" applyAlignment="1">
      <alignment vertical="center" wrapText="1" readingOrder="1"/>
    </xf>
    <xf numFmtId="0" fontId="6" fillId="0" borderId="5" xfId="0" applyFont="1" applyBorder="1" applyAlignment="1">
      <alignment horizontal="center" vertical="center" wrapText="1" readingOrder="1"/>
    </xf>
    <xf numFmtId="0" fontId="7" fillId="0" borderId="5" xfId="0" applyFont="1" applyBorder="1" applyAlignment="1">
      <alignment horizontal="center" wrapText="1" readingOrder="1"/>
    </xf>
    <xf numFmtId="0" fontId="7" fillId="0" borderId="6" xfId="0" applyFont="1" applyBorder="1" applyAlignment="1">
      <alignment horizontal="center" vertical="center" wrapText="1" readingOrder="1"/>
    </xf>
    <xf numFmtId="0" fontId="1" fillId="2" borderId="9" xfId="0" applyFont="1" applyFill="1" applyBorder="1" applyAlignment="1">
      <alignment horizontal="center" vertical="center" wrapText="1" readingOrder="1"/>
    </xf>
    <xf numFmtId="0" fontId="4" fillId="2" borderId="9" xfId="0" applyFont="1" applyFill="1" applyBorder="1" applyAlignment="1">
      <alignment horizontal="center" vertical="center" wrapText="1" readingOrder="1"/>
    </xf>
    <xf numFmtId="0" fontId="1" fillId="2" borderId="10" xfId="0" applyFont="1" applyFill="1" applyBorder="1" applyAlignment="1">
      <alignment horizontal="center" vertical="center" wrapText="1" readingOrder="1"/>
    </xf>
    <xf numFmtId="0" fontId="6" fillId="0" borderId="12" xfId="0" applyFont="1" applyBorder="1" applyAlignment="1">
      <alignment horizontal="center" vertical="center" wrapText="1" readingOrder="1"/>
    </xf>
    <xf numFmtId="0" fontId="7" fillId="0" borderId="12" xfId="0" applyFont="1" applyBorder="1" applyAlignment="1">
      <alignment horizontal="center" vertical="center" wrapText="1" readingOrder="1"/>
    </xf>
    <xf numFmtId="0" fontId="7" fillId="0" borderId="13" xfId="0" applyFont="1" applyBorder="1" applyAlignment="1">
      <alignment horizontal="center" vertical="center" wrapText="1" readingOrder="1"/>
    </xf>
    <xf numFmtId="0" fontId="0" fillId="0" borderId="0" xfId="0" pivotButton="1"/>
    <xf numFmtId="0" fontId="0" fillId="0" borderId="0" xfId="0" applyAlignment="1">
      <alignment horizontal="left"/>
    </xf>
    <xf numFmtId="0" fontId="0" fillId="0" borderId="0" xfId="0" applyAlignment="1">
      <alignment horizontal="left" indent="1"/>
    </xf>
    <xf numFmtId="0" fontId="7" fillId="0" borderId="12" xfId="1" applyNumberFormat="1" applyFont="1" applyFill="1" applyBorder="1" applyAlignment="1">
      <alignment horizontal="center" vertical="center" wrapText="1" readingOrder="1"/>
    </xf>
    <xf numFmtId="0" fontId="7" fillId="0" borderId="5" xfId="1" applyNumberFormat="1" applyFont="1" applyFill="1" applyBorder="1" applyAlignment="1">
      <alignment horizontal="center" vertical="center" wrapText="1" readingOrder="1"/>
    </xf>
    <xf numFmtId="1" fontId="5" fillId="0" borderId="5" xfId="0" applyNumberFormat="1" applyFont="1" applyBorder="1" applyAlignment="1">
      <alignment horizontal="center" wrapText="1" readingOrder="1"/>
    </xf>
    <xf numFmtId="1" fontId="5" fillId="0" borderId="5" xfId="0" applyNumberFormat="1" applyFont="1" applyBorder="1" applyAlignment="1">
      <alignment horizontal="center" vertical="center" wrapText="1" readingOrder="1"/>
    </xf>
    <xf numFmtId="1" fontId="7" fillId="0" borderId="5" xfId="0" applyNumberFormat="1" applyFont="1" applyBorder="1" applyAlignment="1">
      <alignment horizontal="center" vertical="center" wrapText="1" readingOrder="1"/>
    </xf>
    <xf numFmtId="1" fontId="7" fillId="0" borderId="12" xfId="0" applyNumberFormat="1" applyFont="1" applyBorder="1" applyAlignment="1">
      <alignment horizontal="center" vertical="center" wrapText="1" readingOrder="1"/>
    </xf>
    <xf numFmtId="3" fontId="7" fillId="0" borderId="11" xfId="0" applyNumberFormat="1" applyFont="1" applyBorder="1" applyAlignment="1">
      <alignment horizontal="center" vertical="center" wrapText="1" readingOrder="1"/>
    </xf>
    <xf numFmtId="3" fontId="7" fillId="0" borderId="12" xfId="0" applyNumberFormat="1" applyFont="1" applyBorder="1" applyAlignment="1">
      <alignment horizontal="center" vertical="center" wrapText="1" readingOrder="1"/>
    </xf>
    <xf numFmtId="3" fontId="7" fillId="0" borderId="7" xfId="0" applyNumberFormat="1" applyFont="1" applyBorder="1" applyAlignment="1">
      <alignment horizontal="center" vertical="center" wrapText="1" readingOrder="1"/>
    </xf>
    <xf numFmtId="3" fontId="7" fillId="0" borderId="5" xfId="0" applyNumberFormat="1" applyFont="1" applyBorder="1" applyAlignment="1">
      <alignment horizontal="center" vertical="center" wrapText="1" readingOrder="1"/>
    </xf>
    <xf numFmtId="0" fontId="4" fillId="2" borderId="8" xfId="0" applyFont="1" applyFill="1" applyBorder="1" applyAlignment="1">
      <alignment horizontal="center" vertical="center" wrapText="1" readingOrder="1"/>
    </xf>
    <xf numFmtId="0" fontId="5" fillId="0" borderId="11" xfId="0" applyFont="1" applyBorder="1" applyAlignment="1">
      <alignment horizontal="center" vertical="center" wrapText="1" readingOrder="1"/>
    </xf>
    <xf numFmtId="0" fontId="7" fillId="0" borderId="11" xfId="0" applyFont="1" applyBorder="1" applyAlignment="1">
      <alignment horizontal="center" vertical="center" wrapText="1" readingOrder="1"/>
    </xf>
    <xf numFmtId="0" fontId="5" fillId="0" borderId="12" xfId="0" applyFont="1" applyBorder="1" applyAlignment="1">
      <alignment horizontal="center" wrapText="1" readingOrder="1"/>
    </xf>
    <xf numFmtId="0" fontId="7" fillId="0" borderId="12" xfId="0" applyFont="1" applyBorder="1" applyAlignment="1">
      <alignment horizontal="center" wrapText="1" readingOrder="1"/>
    </xf>
    <xf numFmtId="0" fontId="2" fillId="0" borderId="0" xfId="0" applyFont="1" applyAlignment="1">
      <alignment vertical="center" wrapText="1" readingOrder="1"/>
    </xf>
    <xf numFmtId="0" fontId="2" fillId="0" borderId="0" xfId="0" applyFont="1" applyAlignment="1">
      <alignment horizontal="center" vertical="center" wrapText="1" readingOrder="1"/>
    </xf>
    <xf numFmtId="0" fontId="3" fillId="0" borderId="0" xfId="0" applyFont="1" applyAlignment="1">
      <alignment horizontal="center" vertical="center" wrapText="1" readingOrder="1"/>
    </xf>
    <xf numFmtId="0" fontId="2" fillId="0" borderId="5" xfId="0" applyFont="1" applyBorder="1" applyAlignment="1">
      <alignment horizontal="center" vertical="center" wrapText="1" readingOrder="1"/>
    </xf>
    <xf numFmtId="0" fontId="5" fillId="0" borderId="6" xfId="0" applyFont="1" applyBorder="1" applyAlignment="1">
      <alignment horizontal="center" vertical="center" wrapText="1" readingOrder="1"/>
    </xf>
    <xf numFmtId="3" fontId="5" fillId="0" borderId="11" xfId="0" applyNumberFormat="1" applyFont="1" applyBorder="1" applyAlignment="1">
      <alignment horizontal="center" vertical="center" wrapText="1" readingOrder="1"/>
    </xf>
    <xf numFmtId="0" fontId="5" fillId="0" borderId="12" xfId="0" applyFont="1" applyBorder="1" applyAlignment="1">
      <alignment horizontal="center" vertical="center" wrapText="1" readingOrder="1"/>
    </xf>
    <xf numFmtId="0" fontId="2" fillId="0" borderId="12" xfId="0" applyFont="1" applyBorder="1" applyAlignment="1">
      <alignment horizontal="center" vertical="center" wrapText="1" readingOrder="1"/>
    </xf>
    <xf numFmtId="1" fontId="5" fillId="0" borderId="12" xfId="0" applyNumberFormat="1" applyFont="1" applyBorder="1" applyAlignment="1">
      <alignment horizontal="center" vertical="center" wrapText="1" readingOrder="1"/>
    </xf>
    <xf numFmtId="0" fontId="5" fillId="0" borderId="13" xfId="0" applyFont="1" applyBorder="1" applyAlignment="1">
      <alignment horizontal="center" vertical="center" wrapText="1" readingOrder="1"/>
    </xf>
    <xf numFmtId="0" fontId="5" fillId="0" borderId="5" xfId="1" applyNumberFormat="1" applyFont="1" applyFill="1" applyBorder="1" applyAlignment="1">
      <alignment horizontal="center" vertical="center" wrapText="1" readingOrder="1"/>
    </xf>
    <xf numFmtId="17" fontId="2" fillId="0" borderId="5" xfId="0" applyNumberFormat="1" applyFont="1" applyBorder="1" applyAlignment="1">
      <alignment horizontal="center" vertical="center" wrapText="1" readingOrder="1"/>
    </xf>
    <xf numFmtId="2" fontId="5" fillId="0" borderId="5" xfId="1" applyNumberFormat="1" applyFont="1" applyFill="1" applyBorder="1" applyAlignment="1">
      <alignment horizontal="center" vertical="center" wrapText="1" readingOrder="1"/>
    </xf>
    <xf numFmtId="3" fontId="5" fillId="0" borderId="12" xfId="0" applyNumberFormat="1" applyFont="1" applyBorder="1" applyAlignment="1">
      <alignment horizontal="center" vertical="center" wrapText="1" readingOrder="1"/>
    </xf>
    <xf numFmtId="0" fontId="2" fillId="0" borderId="2" xfId="0" applyFont="1" applyBorder="1" applyAlignment="1">
      <alignment horizontal="center" vertical="center" wrapText="1" readingOrder="1"/>
    </xf>
    <xf numFmtId="0" fontId="2" fillId="0" borderId="3" xfId="0" applyFont="1" applyBorder="1" applyAlignment="1">
      <alignment horizontal="center" vertical="center" wrapText="1" readingOrder="1"/>
    </xf>
    <xf numFmtId="0" fontId="0" fillId="0" borderId="0" xfId="0" applyNumberFormat="1"/>
    <xf numFmtId="0" fontId="0" fillId="3" borderId="0" xfId="0" applyFill="1"/>
  </cellXfs>
  <cellStyles count="2">
    <cellStyle name="Normal" xfId="0" builtinId="0"/>
    <cellStyle name="Porcentaje" xfId="1" builtinId="5"/>
  </cellStyles>
  <dxfs count="16">
    <dxf>
      <font>
        <b val="0"/>
        <i val="0"/>
        <strike val="0"/>
        <condense val="0"/>
        <extend val="0"/>
        <outline val="0"/>
        <shadow val="0"/>
        <u val="none"/>
        <vertAlign val="baseline"/>
        <sz val="16"/>
        <color rgb="FF004A84"/>
        <name val="Calibri"/>
        <family val="2"/>
        <scheme val="none"/>
      </font>
      <fill>
        <patternFill patternType="none">
          <fgColor indexed="64"/>
          <bgColor indexed="65"/>
        </patternFill>
      </fill>
      <alignment horizontal="center" vertical="center" textRotation="0" wrapText="1" indent="0" justifyLastLine="0" shrinkToFit="0" readingOrder="1"/>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6"/>
        <color rgb="FF004A84"/>
        <name val="Calibri"/>
        <family val="2"/>
        <scheme val="none"/>
      </font>
      <fill>
        <patternFill patternType="none">
          <fgColor indexed="64"/>
          <bgColor indexed="65"/>
        </patternFill>
      </fill>
      <alignment horizontal="center" vertical="center" textRotation="0" wrapText="1" indent="0" justifyLastLine="0" shrinkToFit="0" readingOrder="1"/>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6"/>
        <color rgb="FF004A84"/>
        <name val="Calibri"/>
        <family val="2"/>
        <scheme val="none"/>
      </font>
      <fill>
        <patternFill patternType="none">
          <fgColor indexed="64"/>
          <bgColor indexed="65"/>
        </patternFill>
      </fill>
      <alignment horizontal="center" vertical="center" textRotation="0" wrapText="1" indent="0" justifyLastLine="0" shrinkToFit="0" readingOrder="1"/>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6"/>
        <color rgb="FF004A84"/>
        <name val="Calibri"/>
        <family val="2"/>
        <scheme val="none"/>
      </font>
      <fill>
        <patternFill patternType="none">
          <fgColor indexed="64"/>
          <bgColor indexed="65"/>
        </patternFill>
      </fill>
      <alignment horizontal="center" vertical="center" textRotation="0" wrapText="1" indent="0" justifyLastLine="0" shrinkToFit="0" readingOrder="1"/>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6"/>
        <color rgb="FF004A84"/>
        <name val="Calibri"/>
        <family val="2"/>
        <scheme val="none"/>
      </font>
      <fill>
        <patternFill patternType="none">
          <fgColor indexed="64"/>
          <bgColor indexed="65"/>
        </patternFill>
      </fill>
      <alignment horizontal="center" vertical="center" textRotation="0" wrapText="1" indent="0" justifyLastLine="0" shrinkToFit="0" readingOrder="1"/>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6"/>
        <color rgb="FF004A84"/>
        <name val="Calibri"/>
        <family val="2"/>
        <scheme val="none"/>
      </font>
      <numFmt numFmtId="1" formatCode="0"/>
      <fill>
        <patternFill patternType="none">
          <fgColor indexed="64"/>
          <bgColor indexed="65"/>
        </patternFill>
      </fill>
      <alignment horizontal="center" vertical="center" textRotation="0" wrapText="1" indent="0" justifyLastLine="0" shrinkToFit="0" readingOrder="1"/>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rgb="FF004A84"/>
        <name val="Calibri"/>
        <family val="2"/>
        <scheme val="none"/>
      </font>
      <fill>
        <patternFill patternType="none">
          <fgColor indexed="64"/>
          <bgColor indexed="65"/>
        </patternFill>
      </fill>
      <alignment horizontal="center" vertical="center" textRotation="0" wrapText="1" indent="0" justifyLastLine="0" shrinkToFit="0" readingOrder="1"/>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rgb="FF004A84"/>
        <name val="Calibri"/>
        <family val="2"/>
        <scheme val="none"/>
      </font>
      <fill>
        <patternFill patternType="none">
          <fgColor indexed="64"/>
          <bgColor indexed="65"/>
        </patternFill>
      </fill>
      <alignment horizontal="center" vertical="center" textRotation="0" wrapText="1" indent="0" justifyLastLine="0" shrinkToFit="0" readingOrder="1"/>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6"/>
        <color rgb="FF004A84"/>
        <name val="Calibri"/>
        <family val="2"/>
        <scheme val="none"/>
      </font>
      <fill>
        <patternFill patternType="none">
          <fgColor indexed="64"/>
          <bgColor indexed="65"/>
        </patternFill>
      </fill>
      <alignment horizontal="center" vertical="center" textRotation="0" wrapText="1" indent="0" justifyLastLine="0" shrinkToFit="0" readingOrder="1"/>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6"/>
        <color rgb="FF004A84"/>
        <name val="Calibri"/>
        <family val="2"/>
        <scheme val="none"/>
      </font>
      <fill>
        <patternFill patternType="none">
          <fgColor indexed="64"/>
          <bgColor indexed="65"/>
        </patternFill>
      </fill>
      <alignment horizontal="center" vertical="center" textRotation="0" wrapText="1" indent="0" justifyLastLine="0" shrinkToFit="0" readingOrder="1"/>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6"/>
        <color rgb="FF004A84"/>
        <name val="Calibri"/>
        <family val="2"/>
        <scheme val="none"/>
      </font>
      <fill>
        <patternFill patternType="none">
          <fgColor indexed="64"/>
          <bgColor indexed="65"/>
        </patternFill>
      </fill>
      <alignment horizontal="center" vertical="center" textRotation="0" wrapText="1" indent="0" justifyLastLine="0" shrinkToFit="0" readingOrder="1"/>
      <border diagonalUp="0" diagonalDown="0" outline="0">
        <left/>
        <right style="thin">
          <color indexed="64"/>
        </right>
        <top style="thin">
          <color indexed="64"/>
        </top>
        <bottom style="thin">
          <color indexed="64"/>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6"/>
        <color rgb="FF004A84"/>
        <name val="Calibri"/>
        <family val="2"/>
        <scheme val="none"/>
      </font>
      <fill>
        <patternFill patternType="none">
          <fgColor indexed="64"/>
          <bgColor indexed="65"/>
        </patternFill>
      </fill>
      <alignment horizontal="center" vertical="center" textRotation="0" wrapText="1" indent="0" justifyLastLine="0" shrinkToFit="0" readingOrder="1"/>
    </dxf>
    <dxf>
      <font>
        <b/>
        <i val="0"/>
        <strike val="0"/>
        <condense val="0"/>
        <extend val="0"/>
        <outline val="0"/>
        <shadow val="0"/>
        <u val="none"/>
        <vertAlign val="baseline"/>
        <sz val="16"/>
        <color rgb="FFFFFFFF"/>
        <name val="Calibri"/>
        <scheme val="none"/>
      </font>
      <fill>
        <patternFill patternType="solid">
          <fgColor indexed="64"/>
          <bgColor rgb="FF2E75B6"/>
        </patternFill>
      </fill>
      <alignment horizontal="center" vertical="center" textRotation="0" wrapText="1" indent="0" justifyLastLine="0" shrinkToFit="0" readingOrder="1"/>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microsoft.com/office/2007/relationships/slicerCache" Target="slicerCaches/slicerCache1.xml"/><Relationship Id="rId4" Type="http://schemas.openxmlformats.org/officeDocument/2006/relationships/worksheet" Target="worksheets/sheet4.xml"/><Relationship Id="rId9" Type="http://schemas.openxmlformats.org/officeDocument/2006/relationships/pivotCacheDefinition" Target="pivotCache/pivotCacheDefinition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[Informe Consolidado Calidad de Datos Primer Trimestre 2022.xlsx]Oportunidad!TablaDinámica3</c:name>
    <c:fmtId val="2"/>
  </c:pivotSource>
  <c:chart>
    <c:title>
      <c:tx>
        <c:rich>
          <a:bodyPr rot="0" spcFirstLastPara="1" vertOverflow="ellipsis" vert="horz" wrap="square" anchor="ctr" anchorCtr="1"/>
          <a:lstStyle/>
          <a:p>
            <a:pPr>
              <a:defRPr sz="1400" b="0" i="0" u="none" strike="noStrike" kern="1200" spc="0" baseline="0">
                <a:solidFill>
                  <a:srgbClr val="002060"/>
                </a:solidFill>
                <a:latin typeface="+mn-lt"/>
                <a:ea typeface="+mn-ea"/>
                <a:cs typeface="+mn-cs"/>
              </a:defRPr>
            </a:pPr>
            <a:r>
              <a:rPr lang="es-ES_tradnl">
                <a:solidFill>
                  <a:srgbClr val="002060"/>
                </a:solidFill>
              </a:rPr>
              <a:t>Oportunidad (días)</a:t>
            </a:r>
          </a:p>
        </c:rich>
      </c:tx>
      <c:overlay val="0"/>
      <c:spPr>
        <a:noFill/>
        <a:ln>
          <a:noFill/>
        </a:ln>
        <a:effectLst/>
      </c:spPr>
      <c:txPr>
        <a:bodyPr rot="0" spcFirstLastPara="1" vertOverflow="ellipsis" vert="horz" wrap="square" anchor="ctr" anchorCtr="1"/>
        <a:lstStyle/>
        <a:p>
          <a:pPr>
            <a:defRPr sz="1400" b="0" i="0" u="none" strike="noStrike" kern="1200" spc="0" baseline="0">
              <a:solidFill>
                <a:srgbClr val="002060"/>
              </a:solidFill>
              <a:latin typeface="+mn-lt"/>
              <a:ea typeface="+mn-ea"/>
              <a:cs typeface="+mn-cs"/>
            </a:defRPr>
          </a:pPr>
          <a:endParaRPr lang="es-CO"/>
        </a:p>
      </c:txPr>
    </c:title>
    <c:autoTitleDeleted val="0"/>
    <c:pivotFmts>
      <c:pivotFmt>
        <c:idx val="0"/>
        <c:spPr>
          <a:solidFill>
            <a:schemeClr val="accent1"/>
          </a:solidFill>
          <a:ln>
            <a:noFill/>
          </a:ln>
          <a:effectLst/>
        </c:spPr>
        <c:marker>
          <c:symbol val="none"/>
        </c:marker>
      </c:pivotFmt>
      <c:pivotFmt>
        <c:idx val="1"/>
        <c:spPr>
          <a:solidFill>
            <a:schemeClr val="accent1"/>
          </a:solidFill>
          <a:ln>
            <a:noFill/>
          </a:ln>
          <a:effectLst/>
        </c:spPr>
        <c:marker>
          <c:symbol val="none"/>
        </c:marker>
      </c:pivotFmt>
      <c:pivotFmt>
        <c:idx val="2"/>
        <c:spPr>
          <a:solidFill>
            <a:schemeClr val="accent1"/>
          </a:solidFill>
          <a:ln>
            <a:noFill/>
          </a:ln>
          <a:effectLst/>
        </c:spPr>
        <c:marker>
          <c:symbol val="none"/>
        </c:marker>
      </c:pivotFmt>
      <c:pivotFmt>
        <c:idx val="3"/>
        <c:spPr>
          <a:solidFill>
            <a:srgbClr val="C00000"/>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extLst>
            <c:ext xmlns:c15="http://schemas.microsoft.com/office/drawing/2012/chart" uri="{CE6537A1-D6FC-4f65-9D91-7224C49458BB}"/>
          </c:extLst>
        </c:dLbl>
      </c:pivotFmt>
      <c:pivotFmt>
        <c:idx val="4"/>
      </c:pivotFmt>
      <c:pivotFmt>
        <c:idx val="5"/>
      </c:pivotFmt>
      <c:pivotFmt>
        <c:idx val="6"/>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Oportunidad!$B$1</c:f>
              <c:strCache>
                <c:ptCount val="1"/>
                <c:pt idx="0">
                  <c:v>Total</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rgbClr val="00B0F0"/>
                </a:solidFill>
                <a:prstDash val="sysDot"/>
              </a:ln>
              <a:effectLst/>
            </c:spPr>
            <c:trendlineType val="linear"/>
            <c:dispRSqr val="0"/>
            <c:dispEq val="0"/>
          </c:trendline>
          <c:cat>
            <c:multiLvlStrRef>
              <c:f>Oportunidad!$A$2:$A$13</c:f>
              <c:multiLvlStrCache>
                <c:ptCount val="9"/>
                <c:lvl>
                  <c:pt idx="0">
                    <c:v>Marzo de 2019</c:v>
                  </c:pt>
                  <c:pt idx="1">
                    <c:v>Agosto de 2019</c:v>
                  </c:pt>
                  <c:pt idx="2">
                    <c:v>Noviembre de 2019</c:v>
                  </c:pt>
                  <c:pt idx="3">
                    <c:v>Julio de 2020</c:v>
                  </c:pt>
                  <c:pt idx="4">
                    <c:v>Enero de 2021</c:v>
                  </c:pt>
                  <c:pt idx="5">
                    <c:v>Abril de 2021</c:v>
                  </c:pt>
                  <c:pt idx="6">
                    <c:v>Noviembre de 2021</c:v>
                  </c:pt>
                  <c:pt idx="7">
                    <c:v>Enero de 2022</c:v>
                  </c:pt>
                  <c:pt idx="8">
                    <c:v>Agosto de 2022</c:v>
                  </c:pt>
                </c:lvl>
                <c:lvl>
                  <c:pt idx="0">
                    <c:v>Convenios FOCUS</c:v>
                  </c:pt>
                  <c:pt idx="6">
                    <c:v>BD Estructuración Tubo de Negocio</c:v>
                  </c:pt>
                </c:lvl>
              </c:multiLvlStrCache>
            </c:multiLvlStrRef>
          </c:cat>
          <c:val>
            <c:numRef>
              <c:f>Oportunidad!$B$2:$B$13</c:f>
              <c:numCache>
                <c:formatCode>General</c:formatCode>
                <c:ptCount val="9"/>
                <c:pt idx="0">
                  <c:v>61</c:v>
                </c:pt>
                <c:pt idx="1">
                  <c:v>29</c:v>
                </c:pt>
                <c:pt idx="2">
                  <c:v>18</c:v>
                </c:pt>
                <c:pt idx="3">
                  <c:v>31</c:v>
                </c:pt>
                <c:pt idx="4">
                  <c:v>1</c:v>
                </c:pt>
                <c:pt idx="5">
                  <c:v>480</c:v>
                </c:pt>
                <c:pt idx="8">
                  <c:v>0</c:v>
                </c:pt>
              </c:numCache>
            </c:numRef>
          </c:val>
          <c:extLst>
            <c:ext xmlns:c16="http://schemas.microsoft.com/office/drawing/2014/chart" uri="{C3380CC4-5D6E-409C-BE32-E72D297353CC}">
              <c16:uniqueId val="{00000001-2CF0-3D4D-9A8B-CE24354FCBFE}"/>
            </c:ext>
          </c:extLst>
        </c:ser>
        <c:dLbls>
          <c:showLegendKey val="0"/>
          <c:showVal val="0"/>
          <c:showCatName val="0"/>
          <c:showSerName val="0"/>
          <c:showPercent val="0"/>
          <c:showBubbleSize val="0"/>
        </c:dLbls>
        <c:gapWidth val="219"/>
        <c:overlap val="-27"/>
        <c:axId val="1704861375"/>
        <c:axId val="1704863055"/>
      </c:barChart>
      <c:catAx>
        <c:axId val="170486137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704863055"/>
        <c:crosses val="autoZero"/>
        <c:auto val="1"/>
        <c:lblAlgn val="ctr"/>
        <c:lblOffset val="100"/>
        <c:noMultiLvlLbl val="0"/>
      </c:catAx>
      <c:valAx>
        <c:axId val="1704863055"/>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704861375"/>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rgbClr val="002060"/>
      </a:solidFill>
      <a:round/>
    </a:ln>
    <a:effectLst/>
  </c:spPr>
  <c:txPr>
    <a:bodyPr/>
    <a:lstStyle/>
    <a:p>
      <a:pPr>
        <a:defRPr/>
      </a:pPr>
      <a:endParaRPr lang="es-CO"/>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[Informe Consolidado Calidad de Datos Primer Trimestre 2022.xlsx]Validez!TablaDinámica6</c:name>
    <c:fmtId val="0"/>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Validéz</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ivotFmts>
      <c:pivotFmt>
        <c:idx val="0"/>
        <c:spPr>
          <a:solidFill>
            <a:schemeClr val="accent1"/>
          </a:solidFill>
          <a:ln>
            <a:noFill/>
          </a:ln>
          <a:effectLst/>
        </c:spPr>
        <c:marker>
          <c:symbol val="none"/>
        </c:marker>
      </c:pivotFmt>
      <c:pivotFmt>
        <c:idx val="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0"/>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Validez!$B$1</c:f>
              <c:strCache>
                <c:ptCount val="1"/>
                <c:pt idx="0">
                  <c:v>Total</c:v>
                </c:pt>
              </c:strCache>
            </c:strRef>
          </c:tx>
          <c:spPr>
            <a:solidFill>
              <a:schemeClr val="accent1"/>
            </a:solidFill>
            <a:ln>
              <a:noFill/>
            </a:ln>
            <a:effectLst/>
          </c:spPr>
          <c:invertIfNegative val="0"/>
          <c:cat>
            <c:multiLvlStrRef>
              <c:f>Validez!$A$2:$A$13</c:f>
              <c:multiLvlStrCache>
                <c:ptCount val="9"/>
                <c:lvl>
                  <c:pt idx="0">
                    <c:v>Marzo de 2019</c:v>
                  </c:pt>
                  <c:pt idx="1">
                    <c:v>Agosto de 2019</c:v>
                  </c:pt>
                  <c:pt idx="2">
                    <c:v>Noviembre de 2019</c:v>
                  </c:pt>
                  <c:pt idx="3">
                    <c:v>Julio de 2020</c:v>
                  </c:pt>
                  <c:pt idx="4">
                    <c:v>Enero de 2021</c:v>
                  </c:pt>
                  <c:pt idx="5">
                    <c:v>Abril de 2021</c:v>
                  </c:pt>
                  <c:pt idx="6">
                    <c:v>Noviembre de 2021</c:v>
                  </c:pt>
                  <c:pt idx="7">
                    <c:v>Enero de 2022</c:v>
                  </c:pt>
                  <c:pt idx="8">
                    <c:v>Agosto de 2022</c:v>
                  </c:pt>
                </c:lvl>
                <c:lvl>
                  <c:pt idx="0">
                    <c:v>Convenios FOCUS</c:v>
                  </c:pt>
                  <c:pt idx="6">
                    <c:v>BD Estructuración Tubo de Negocio</c:v>
                  </c:pt>
                </c:lvl>
              </c:multiLvlStrCache>
            </c:multiLvlStrRef>
          </c:cat>
          <c:val>
            <c:numRef>
              <c:f>Validez!$B$2:$B$13</c:f>
              <c:numCache>
                <c:formatCode>General</c:formatCode>
                <c:ptCount val="9"/>
                <c:pt idx="0">
                  <c:v>61.11</c:v>
                </c:pt>
                <c:pt idx="1">
                  <c:v>63.15</c:v>
                </c:pt>
                <c:pt idx="2">
                  <c:v>73.33</c:v>
                </c:pt>
                <c:pt idx="3">
                  <c:v>94.44</c:v>
                </c:pt>
                <c:pt idx="4">
                  <c:v>94.44</c:v>
                </c:pt>
                <c:pt idx="5">
                  <c:v>94.44</c:v>
                </c:pt>
                <c:pt idx="6">
                  <c:v>96</c:v>
                </c:pt>
                <c:pt idx="7">
                  <c:v>96</c:v>
                </c:pt>
                <c:pt idx="8">
                  <c:v>100</c:v>
                </c:pt>
              </c:numCache>
            </c:numRef>
          </c:val>
          <c:extLst>
            <c:ext xmlns:c16="http://schemas.microsoft.com/office/drawing/2014/chart" uri="{C3380CC4-5D6E-409C-BE32-E72D297353CC}">
              <c16:uniqueId val="{00000001-EA2D-C94B-AC66-234A674BC0D4}"/>
            </c:ext>
          </c:extLst>
        </c:ser>
        <c:dLbls>
          <c:showLegendKey val="0"/>
          <c:showVal val="0"/>
          <c:showCatName val="0"/>
          <c:showSerName val="0"/>
          <c:showPercent val="0"/>
          <c:showBubbleSize val="0"/>
        </c:dLbls>
        <c:gapWidth val="219"/>
        <c:overlap val="-27"/>
        <c:axId val="1740260607"/>
        <c:axId val="1740262287"/>
      </c:barChart>
      <c:catAx>
        <c:axId val="17402606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740262287"/>
        <c:crosses val="autoZero"/>
        <c:auto val="1"/>
        <c:lblAlgn val="ctr"/>
        <c:lblOffset val="100"/>
        <c:noMultiLvlLbl val="0"/>
      </c:catAx>
      <c:valAx>
        <c:axId val="1740262287"/>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740260607"/>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[Informe Consolidado Calidad de Datos Primer Trimestre 2022.xlsx]Consistencia!TablaDinámica8</c:name>
    <c:fmtId val="0"/>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_tradnl"/>
              <a:t>Consistencia</a:t>
            </a:r>
            <a:r>
              <a:rPr lang="es-ES_tradnl" baseline="0"/>
              <a:t> (%)</a:t>
            </a:r>
            <a:endParaRPr lang="es-ES_tradnl"/>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ivotFmts>
      <c:pivotFmt>
        <c:idx val="0"/>
        <c:spPr>
          <a:solidFill>
            <a:schemeClr val="accent1"/>
          </a:solidFill>
          <a:ln>
            <a:noFill/>
          </a:ln>
          <a:effectLst/>
        </c:spPr>
        <c:marker>
          <c:symbol val="none"/>
        </c:marker>
      </c:pivotFmt>
      <c:pivotFmt>
        <c:idx val="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0"/>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Consistencia!$B$1</c:f>
              <c:strCache>
                <c:ptCount val="1"/>
                <c:pt idx="0">
                  <c:v>Total</c:v>
                </c:pt>
              </c:strCache>
            </c:strRef>
          </c:tx>
          <c:spPr>
            <a:solidFill>
              <a:schemeClr val="accent1"/>
            </a:solidFill>
            <a:ln>
              <a:noFill/>
            </a:ln>
            <a:effectLst/>
          </c:spPr>
          <c:invertIfNegative val="0"/>
          <c:cat>
            <c:multiLvlStrRef>
              <c:f>Consistencia!$A$2:$A$13</c:f>
              <c:multiLvlStrCache>
                <c:ptCount val="9"/>
                <c:lvl>
                  <c:pt idx="0">
                    <c:v>Marzo de 2019</c:v>
                  </c:pt>
                  <c:pt idx="1">
                    <c:v>Agosto de 2019</c:v>
                  </c:pt>
                  <c:pt idx="2">
                    <c:v>Noviembre de 2019</c:v>
                  </c:pt>
                  <c:pt idx="3">
                    <c:v>Julio de 2020</c:v>
                  </c:pt>
                  <c:pt idx="4">
                    <c:v>Enero de 2021</c:v>
                  </c:pt>
                  <c:pt idx="5">
                    <c:v>Abril de 2021</c:v>
                  </c:pt>
                  <c:pt idx="6">
                    <c:v>Noviembre de 2021</c:v>
                  </c:pt>
                  <c:pt idx="7">
                    <c:v>Enero de 2022</c:v>
                  </c:pt>
                  <c:pt idx="8">
                    <c:v>Agosto de 2022</c:v>
                  </c:pt>
                </c:lvl>
                <c:lvl>
                  <c:pt idx="0">
                    <c:v>Convenios FOCUS</c:v>
                  </c:pt>
                  <c:pt idx="6">
                    <c:v>BD Estructuración Tubo de Negocio</c:v>
                  </c:pt>
                </c:lvl>
              </c:multiLvlStrCache>
            </c:multiLvlStrRef>
          </c:cat>
          <c:val>
            <c:numRef>
              <c:f>Consistencia!$B$2:$B$13</c:f>
              <c:numCache>
                <c:formatCode>General</c:formatCode>
                <c:ptCount val="9"/>
                <c:pt idx="0">
                  <c:v>100</c:v>
                </c:pt>
                <c:pt idx="1">
                  <c:v>98.7</c:v>
                </c:pt>
                <c:pt idx="2">
                  <c:v>99.73</c:v>
                </c:pt>
                <c:pt idx="3">
                  <c:v>94.91</c:v>
                </c:pt>
                <c:pt idx="4">
                  <c:v>0</c:v>
                </c:pt>
                <c:pt idx="5">
                  <c:v>0</c:v>
                </c:pt>
                <c:pt idx="6">
                  <c:v>100</c:v>
                </c:pt>
                <c:pt idx="7">
                  <c:v>100</c:v>
                </c:pt>
                <c:pt idx="8">
                  <c:v>100</c:v>
                </c:pt>
              </c:numCache>
            </c:numRef>
          </c:val>
          <c:extLst>
            <c:ext xmlns:c16="http://schemas.microsoft.com/office/drawing/2014/chart" uri="{C3380CC4-5D6E-409C-BE32-E72D297353CC}">
              <c16:uniqueId val="{00000001-D3FF-CF48-8695-55A7C0F50D4A}"/>
            </c:ext>
          </c:extLst>
        </c:ser>
        <c:dLbls>
          <c:showLegendKey val="0"/>
          <c:showVal val="0"/>
          <c:showCatName val="0"/>
          <c:showSerName val="0"/>
          <c:showPercent val="0"/>
          <c:showBubbleSize val="0"/>
        </c:dLbls>
        <c:gapWidth val="219"/>
        <c:overlap val="-27"/>
        <c:axId val="1754486015"/>
        <c:axId val="1754487695"/>
      </c:barChart>
      <c:catAx>
        <c:axId val="175448601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754487695"/>
        <c:crosses val="autoZero"/>
        <c:auto val="1"/>
        <c:lblAlgn val="ctr"/>
        <c:lblOffset val="100"/>
        <c:noMultiLvlLbl val="0"/>
      </c:catAx>
      <c:valAx>
        <c:axId val="1754487695"/>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754486015"/>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[Informe Consolidado Calidad de Datos Primer Trimestre 2022.xlsx]Exactitud!TablaDinámica9</c:name>
    <c:fmtId val="0"/>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_tradnl"/>
              <a:t>Exactitud</a:t>
            </a:r>
            <a:r>
              <a:rPr lang="es-ES_tradnl" baseline="0"/>
              <a:t> (Alto=3, Madio=2, Bajo=1)</a:t>
            </a:r>
            <a:endParaRPr lang="es-ES_tradnl"/>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ivotFmts>
      <c:pivotFmt>
        <c:idx val="0"/>
        <c:spPr>
          <a:solidFill>
            <a:schemeClr val="accent1"/>
          </a:solidFill>
          <a:ln>
            <a:noFill/>
          </a:ln>
          <a:effectLst/>
        </c:spPr>
        <c:marker>
          <c:symbol val="none"/>
        </c:marker>
      </c:pivotFmt>
      <c:pivotFmt>
        <c:idx val="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0"/>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Exactitud!$B$1</c:f>
              <c:strCache>
                <c:ptCount val="1"/>
                <c:pt idx="0">
                  <c:v>Total</c:v>
                </c:pt>
              </c:strCache>
            </c:strRef>
          </c:tx>
          <c:spPr>
            <a:solidFill>
              <a:schemeClr val="accent1"/>
            </a:solidFill>
            <a:ln>
              <a:noFill/>
            </a:ln>
            <a:effectLst/>
          </c:spPr>
          <c:invertIfNegative val="0"/>
          <c:cat>
            <c:multiLvlStrRef>
              <c:f>Exactitud!$A$2:$A$13</c:f>
              <c:multiLvlStrCache>
                <c:ptCount val="9"/>
                <c:lvl>
                  <c:pt idx="0">
                    <c:v>Marzo de 2019</c:v>
                  </c:pt>
                  <c:pt idx="1">
                    <c:v>Agosto de 2019</c:v>
                  </c:pt>
                  <c:pt idx="2">
                    <c:v>Noviembre de 2019</c:v>
                  </c:pt>
                  <c:pt idx="3">
                    <c:v>Julio de 2020</c:v>
                  </c:pt>
                  <c:pt idx="4">
                    <c:v>Enero de 2021</c:v>
                  </c:pt>
                  <c:pt idx="5">
                    <c:v>Abril de 2021</c:v>
                  </c:pt>
                  <c:pt idx="6">
                    <c:v>Noviembre de 2021</c:v>
                  </c:pt>
                  <c:pt idx="7">
                    <c:v>Enero de 2022</c:v>
                  </c:pt>
                  <c:pt idx="8">
                    <c:v>Agosto de 2022</c:v>
                  </c:pt>
                </c:lvl>
                <c:lvl>
                  <c:pt idx="0">
                    <c:v>Convenios FOCUS</c:v>
                  </c:pt>
                  <c:pt idx="6">
                    <c:v>BD Estructuración Tubo de Negocio</c:v>
                  </c:pt>
                </c:lvl>
              </c:multiLvlStrCache>
            </c:multiLvlStrRef>
          </c:cat>
          <c:val>
            <c:numRef>
              <c:f>Exactitud!$B$2:$B$13</c:f>
              <c:numCache>
                <c:formatCode>General</c:formatCode>
                <c:ptCount val="9"/>
                <c:pt idx="0">
                  <c:v>3</c:v>
                </c:pt>
                <c:pt idx="1">
                  <c:v>2</c:v>
                </c:pt>
                <c:pt idx="2">
                  <c:v>2</c:v>
                </c:pt>
                <c:pt idx="3">
                  <c:v>3</c:v>
                </c:pt>
                <c:pt idx="4">
                  <c:v>1</c:v>
                </c:pt>
                <c:pt idx="5">
                  <c:v>1</c:v>
                </c:pt>
                <c:pt idx="6">
                  <c:v>2</c:v>
                </c:pt>
                <c:pt idx="7">
                  <c:v>2</c:v>
                </c:pt>
                <c:pt idx="8">
                  <c:v>3</c:v>
                </c:pt>
              </c:numCache>
            </c:numRef>
          </c:val>
          <c:extLst>
            <c:ext xmlns:c16="http://schemas.microsoft.com/office/drawing/2014/chart" uri="{C3380CC4-5D6E-409C-BE32-E72D297353CC}">
              <c16:uniqueId val="{00000001-64D0-174E-97EF-3C31D910644F}"/>
            </c:ext>
          </c:extLst>
        </c:ser>
        <c:dLbls>
          <c:showLegendKey val="0"/>
          <c:showVal val="0"/>
          <c:showCatName val="0"/>
          <c:showSerName val="0"/>
          <c:showPercent val="0"/>
          <c:showBubbleSize val="0"/>
        </c:dLbls>
        <c:gapWidth val="219"/>
        <c:overlap val="-27"/>
        <c:axId val="1755574079"/>
        <c:axId val="1755575807"/>
      </c:barChart>
      <c:catAx>
        <c:axId val="175557407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755575807"/>
        <c:crosses val="autoZero"/>
        <c:auto val="1"/>
        <c:lblAlgn val="ctr"/>
        <c:lblOffset val="100"/>
        <c:noMultiLvlLbl val="0"/>
      </c:catAx>
      <c:valAx>
        <c:axId val="1755575807"/>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755574079"/>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[Informe Consolidado Calidad de Datos Primer Trimestre 2022.xlsx]Completitud!TablaDinámica4</c:name>
    <c:fmtId val="2"/>
  </c:pivotSource>
  <c:chart>
    <c:title>
      <c:tx>
        <c:rich>
          <a:bodyPr rot="0" spcFirstLastPara="1" vertOverflow="ellipsis" vert="horz" wrap="square" anchor="ctr" anchorCtr="1"/>
          <a:lstStyle/>
          <a:p>
            <a:pPr>
              <a:defRPr sz="1400" b="0" i="0" u="none" strike="noStrike" kern="1200" spc="0" baseline="0">
                <a:solidFill>
                  <a:srgbClr val="002060"/>
                </a:solidFill>
                <a:latin typeface="+mn-lt"/>
                <a:ea typeface="+mn-ea"/>
                <a:cs typeface="+mn-cs"/>
              </a:defRPr>
            </a:pPr>
            <a:r>
              <a:rPr lang="es-ES_tradnl">
                <a:solidFill>
                  <a:srgbClr val="002060"/>
                </a:solidFill>
              </a:rPr>
              <a:t>Completitud (%)</a:t>
            </a:r>
          </a:p>
        </c:rich>
      </c:tx>
      <c:overlay val="0"/>
      <c:spPr>
        <a:noFill/>
        <a:ln>
          <a:noFill/>
        </a:ln>
        <a:effectLst/>
      </c:spPr>
      <c:txPr>
        <a:bodyPr rot="0" spcFirstLastPara="1" vertOverflow="ellipsis" vert="horz" wrap="square" anchor="ctr" anchorCtr="1"/>
        <a:lstStyle/>
        <a:p>
          <a:pPr>
            <a:defRPr sz="1400" b="0" i="0" u="none" strike="noStrike" kern="1200" spc="0" baseline="0">
              <a:solidFill>
                <a:srgbClr val="002060"/>
              </a:solidFill>
              <a:latin typeface="+mn-lt"/>
              <a:ea typeface="+mn-ea"/>
              <a:cs typeface="+mn-cs"/>
            </a:defRPr>
          </a:pPr>
          <a:endParaRPr lang="es-CO"/>
        </a:p>
      </c:txPr>
    </c:title>
    <c:autoTitleDeleted val="0"/>
    <c:pivotFmts>
      <c:pivotFmt>
        <c:idx val="0"/>
        <c:spPr>
          <a:solidFill>
            <a:schemeClr val="accent1"/>
          </a:solidFill>
          <a:ln>
            <a:noFill/>
          </a:ln>
          <a:effectLst/>
        </c:spPr>
        <c:marker>
          <c:symbol val="none"/>
        </c:marker>
      </c:pivotFmt>
      <c:pivotFmt>
        <c:idx val="1"/>
        <c:spPr>
          <a:solidFill>
            <a:schemeClr val="accent1"/>
          </a:solidFill>
          <a:ln>
            <a:noFill/>
          </a:ln>
          <a:effectLst/>
        </c:spPr>
        <c:marker>
          <c:symbol val="none"/>
        </c:marker>
      </c:pivotFmt>
      <c:pivotFmt>
        <c:idx val="2"/>
        <c:spPr>
          <a:solidFill>
            <a:schemeClr val="accent1"/>
          </a:solidFill>
          <a:ln>
            <a:noFill/>
          </a:ln>
          <a:effectLst/>
        </c:spPr>
        <c:marker>
          <c:symbol val="none"/>
        </c:marker>
      </c:pivotFmt>
      <c:pivotFmt>
        <c:idx val="3"/>
        <c:spPr>
          <a:solidFill>
            <a:srgbClr val="FFC000"/>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Completitud!$B$1</c:f>
              <c:strCache>
                <c:ptCount val="1"/>
                <c:pt idx="0">
                  <c:v>Total</c:v>
                </c:pt>
              </c:strCache>
            </c:strRef>
          </c:tx>
          <c:spPr>
            <a:solidFill>
              <a:srgbClr val="FFC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rgbClr val="00B0F0"/>
                </a:solidFill>
                <a:prstDash val="sysDot"/>
              </a:ln>
              <a:effectLst/>
            </c:spPr>
            <c:trendlineType val="linear"/>
            <c:dispRSqr val="0"/>
            <c:dispEq val="0"/>
          </c:trendline>
          <c:cat>
            <c:multiLvlStrRef>
              <c:f>Completitud!$A$2:$A$13</c:f>
              <c:multiLvlStrCache>
                <c:ptCount val="9"/>
                <c:lvl>
                  <c:pt idx="0">
                    <c:v>Marzo de 2019</c:v>
                  </c:pt>
                  <c:pt idx="1">
                    <c:v>Agosto de 2019</c:v>
                  </c:pt>
                  <c:pt idx="2">
                    <c:v>Noviembre de 2019</c:v>
                  </c:pt>
                  <c:pt idx="3">
                    <c:v>Julio de 2020</c:v>
                  </c:pt>
                  <c:pt idx="4">
                    <c:v>Enero de 2021</c:v>
                  </c:pt>
                  <c:pt idx="5">
                    <c:v>Abril de 2021</c:v>
                  </c:pt>
                  <c:pt idx="6">
                    <c:v>Noviembre de 2021</c:v>
                  </c:pt>
                  <c:pt idx="7">
                    <c:v>Enero de 2022</c:v>
                  </c:pt>
                  <c:pt idx="8">
                    <c:v>Agosto de 2022</c:v>
                  </c:pt>
                </c:lvl>
                <c:lvl>
                  <c:pt idx="0">
                    <c:v>Convenios FOCUS</c:v>
                  </c:pt>
                  <c:pt idx="6">
                    <c:v>BD Estructuración Tubo de Negocio</c:v>
                  </c:pt>
                </c:lvl>
              </c:multiLvlStrCache>
            </c:multiLvlStrRef>
          </c:cat>
          <c:val>
            <c:numRef>
              <c:f>Completitud!$B$2:$B$13</c:f>
              <c:numCache>
                <c:formatCode>General</c:formatCode>
                <c:ptCount val="9"/>
                <c:pt idx="0">
                  <c:v>97.66</c:v>
                </c:pt>
                <c:pt idx="1">
                  <c:v>98.01</c:v>
                </c:pt>
                <c:pt idx="2">
                  <c:v>90.99</c:v>
                </c:pt>
                <c:pt idx="3">
                  <c:v>100</c:v>
                </c:pt>
                <c:pt idx="4">
                  <c:v>100</c:v>
                </c:pt>
                <c:pt idx="5">
                  <c:v>100</c:v>
                </c:pt>
                <c:pt idx="6">
                  <c:v>99.55</c:v>
                </c:pt>
                <c:pt idx="7">
                  <c:v>99.55</c:v>
                </c:pt>
                <c:pt idx="8">
                  <c:v>100</c:v>
                </c:pt>
              </c:numCache>
            </c:numRef>
          </c:val>
          <c:extLst>
            <c:ext xmlns:c16="http://schemas.microsoft.com/office/drawing/2014/chart" uri="{C3380CC4-5D6E-409C-BE32-E72D297353CC}">
              <c16:uniqueId val="{00000000-470C-8744-9D31-7B490CBAABA5}"/>
            </c:ext>
          </c:extLst>
        </c:ser>
        <c:dLbls>
          <c:showLegendKey val="0"/>
          <c:showVal val="0"/>
          <c:showCatName val="0"/>
          <c:showSerName val="0"/>
          <c:showPercent val="0"/>
          <c:showBubbleSize val="0"/>
        </c:dLbls>
        <c:gapWidth val="219"/>
        <c:overlap val="-27"/>
        <c:axId val="1736458703"/>
        <c:axId val="1736490047"/>
      </c:barChart>
      <c:catAx>
        <c:axId val="173645870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736490047"/>
        <c:crosses val="autoZero"/>
        <c:auto val="1"/>
        <c:lblAlgn val="ctr"/>
        <c:lblOffset val="100"/>
        <c:noMultiLvlLbl val="0"/>
      </c:catAx>
      <c:valAx>
        <c:axId val="1736490047"/>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736458703"/>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rgbClr val="002060"/>
      </a:solidFill>
      <a:round/>
    </a:ln>
    <a:effectLst/>
  </c:spPr>
  <c:txPr>
    <a:bodyPr/>
    <a:lstStyle/>
    <a:p>
      <a:pPr>
        <a:defRPr/>
      </a:pPr>
      <a:endParaRPr lang="es-CO"/>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[Informe Consolidado Calidad de Datos Primer Trimestre 2022.xlsx]Unicidad!TablaDinámica5</c:name>
    <c:fmtId val="2"/>
  </c:pivotSource>
  <c:chart>
    <c:title>
      <c:tx>
        <c:rich>
          <a:bodyPr rot="0" spcFirstLastPara="1" vertOverflow="ellipsis" vert="horz" wrap="square" anchor="ctr" anchorCtr="1"/>
          <a:lstStyle/>
          <a:p>
            <a:pPr>
              <a:defRPr sz="1400" b="0" i="0" u="none" strike="noStrike" kern="1200" spc="0" baseline="0">
                <a:solidFill>
                  <a:srgbClr val="002060"/>
                </a:solidFill>
                <a:latin typeface="+mn-lt"/>
                <a:ea typeface="+mn-ea"/>
                <a:cs typeface="+mn-cs"/>
              </a:defRPr>
            </a:pPr>
            <a:r>
              <a:rPr lang="en-US">
                <a:solidFill>
                  <a:srgbClr val="002060"/>
                </a:solidFill>
              </a:rPr>
              <a:t>Unicidad (%)</a:t>
            </a:r>
          </a:p>
        </c:rich>
      </c:tx>
      <c:overlay val="0"/>
      <c:spPr>
        <a:noFill/>
        <a:ln>
          <a:noFill/>
        </a:ln>
        <a:effectLst/>
      </c:spPr>
      <c:txPr>
        <a:bodyPr rot="0" spcFirstLastPara="1" vertOverflow="ellipsis" vert="horz" wrap="square" anchor="ctr" anchorCtr="1"/>
        <a:lstStyle/>
        <a:p>
          <a:pPr>
            <a:defRPr sz="1400" b="0" i="0" u="none" strike="noStrike" kern="1200" spc="0" baseline="0">
              <a:solidFill>
                <a:srgbClr val="002060"/>
              </a:solidFill>
              <a:latin typeface="+mn-lt"/>
              <a:ea typeface="+mn-ea"/>
              <a:cs typeface="+mn-cs"/>
            </a:defRPr>
          </a:pPr>
          <a:endParaRPr lang="es-CO"/>
        </a:p>
      </c:txPr>
    </c:title>
    <c:autoTitleDeleted val="0"/>
    <c:pivotFmts>
      <c:pivotFmt>
        <c:idx val="0"/>
        <c:spPr>
          <a:solidFill>
            <a:schemeClr val="accent1"/>
          </a:solidFill>
          <a:ln>
            <a:noFill/>
          </a:ln>
          <a:effectLst/>
        </c:spPr>
        <c:marker>
          <c:symbol val="none"/>
        </c:marker>
      </c:pivotFmt>
      <c:pivotFmt>
        <c:idx val="1"/>
        <c:spPr>
          <a:solidFill>
            <a:schemeClr val="accent1"/>
          </a:solidFill>
          <a:ln>
            <a:noFill/>
          </a:ln>
          <a:effectLst/>
        </c:spPr>
        <c:marker>
          <c:symbol val="none"/>
        </c:marker>
      </c:pivotFmt>
      <c:pivotFmt>
        <c:idx val="2"/>
        <c:spPr>
          <a:solidFill>
            <a:schemeClr val="accent1"/>
          </a:solidFill>
          <a:ln>
            <a:noFill/>
          </a:ln>
          <a:effectLst/>
        </c:spPr>
        <c:marker>
          <c:symbol val="none"/>
        </c:marker>
      </c:pivotFmt>
      <c:pivotFmt>
        <c:idx val="3"/>
        <c:spPr>
          <a:solidFill>
            <a:srgbClr val="002060"/>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extLst>
            <c:ext xmlns:c15="http://schemas.microsoft.com/office/drawing/2012/chart" uri="{CE6537A1-D6FC-4f65-9D91-7224C49458BB}"/>
          </c:extLst>
        </c:dLbl>
      </c:pivotFmt>
      <c:pivotFmt>
        <c:idx val="4"/>
        <c:spPr>
          <a:solidFill>
            <a:schemeClr val="accent1"/>
          </a:solidFill>
          <a:ln>
            <a:solidFill>
              <a:srgbClr val="00B0F0"/>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Unicidad!$B$1</c:f>
              <c:strCache>
                <c:ptCount val="1"/>
                <c:pt idx="0">
                  <c:v>Total</c:v>
                </c:pt>
              </c:strCache>
            </c:strRef>
          </c:tx>
          <c:spPr>
            <a:solidFill>
              <a:schemeClr val="accent1"/>
            </a:solidFill>
            <a:ln>
              <a:solidFill>
                <a:srgbClr val="00B0F0"/>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1"/>
                </a:solidFill>
                <a:prstDash val="sysDot"/>
              </a:ln>
              <a:effectLst/>
            </c:spPr>
            <c:trendlineType val="linear"/>
            <c:dispRSqr val="0"/>
            <c:dispEq val="0"/>
          </c:trendline>
          <c:cat>
            <c:multiLvlStrRef>
              <c:f>Unicidad!$A$2:$A$13</c:f>
              <c:multiLvlStrCache>
                <c:ptCount val="9"/>
                <c:lvl>
                  <c:pt idx="0">
                    <c:v>Marzo de 2019</c:v>
                  </c:pt>
                  <c:pt idx="1">
                    <c:v>Agosto de 2019</c:v>
                  </c:pt>
                  <c:pt idx="2">
                    <c:v>Noviembre de 2019</c:v>
                  </c:pt>
                  <c:pt idx="3">
                    <c:v>Julio de 2020</c:v>
                  </c:pt>
                  <c:pt idx="4">
                    <c:v>Enero de 2021</c:v>
                  </c:pt>
                  <c:pt idx="5">
                    <c:v>Abril de 2021</c:v>
                  </c:pt>
                  <c:pt idx="6">
                    <c:v>Noviembre de 2021</c:v>
                  </c:pt>
                  <c:pt idx="7">
                    <c:v>Enero de 2022</c:v>
                  </c:pt>
                  <c:pt idx="8">
                    <c:v>Agosto de 2022</c:v>
                  </c:pt>
                </c:lvl>
                <c:lvl>
                  <c:pt idx="0">
                    <c:v>Convenios FOCUS</c:v>
                  </c:pt>
                  <c:pt idx="6">
                    <c:v>BD Estructuración Tubo de Negocio</c:v>
                  </c:pt>
                </c:lvl>
              </c:multiLvlStrCache>
            </c:multiLvlStrRef>
          </c:cat>
          <c:val>
            <c:numRef>
              <c:f>Unicidad!$B$2:$B$13</c:f>
              <c:numCache>
                <c:formatCode>General</c:formatCode>
                <c:ptCount val="9"/>
                <c:pt idx="3">
                  <c:v>100</c:v>
                </c:pt>
                <c:pt idx="4">
                  <c:v>100</c:v>
                </c:pt>
                <c:pt idx="5">
                  <c:v>100</c:v>
                </c:pt>
                <c:pt idx="6">
                  <c:v>100</c:v>
                </c:pt>
                <c:pt idx="7">
                  <c:v>100</c:v>
                </c:pt>
                <c:pt idx="8">
                  <c:v>100</c:v>
                </c:pt>
              </c:numCache>
            </c:numRef>
          </c:val>
          <c:extLst>
            <c:ext xmlns:c16="http://schemas.microsoft.com/office/drawing/2014/chart" uri="{C3380CC4-5D6E-409C-BE32-E72D297353CC}">
              <c16:uniqueId val="{00000001-8361-754A-AAC6-EFC068774788}"/>
            </c:ext>
          </c:extLst>
        </c:ser>
        <c:dLbls>
          <c:showLegendKey val="0"/>
          <c:showVal val="0"/>
          <c:showCatName val="0"/>
          <c:showSerName val="0"/>
          <c:showPercent val="0"/>
          <c:showBubbleSize val="0"/>
        </c:dLbls>
        <c:gapWidth val="219"/>
        <c:overlap val="-27"/>
        <c:axId val="1739265199"/>
        <c:axId val="1739266879"/>
      </c:barChart>
      <c:catAx>
        <c:axId val="173926519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739266879"/>
        <c:crosses val="autoZero"/>
        <c:auto val="1"/>
        <c:lblAlgn val="ctr"/>
        <c:lblOffset val="100"/>
        <c:noMultiLvlLbl val="0"/>
      </c:catAx>
      <c:valAx>
        <c:axId val="1739266879"/>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739265199"/>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rgbClr val="002060"/>
      </a:solidFill>
      <a:round/>
    </a:ln>
    <a:effectLst/>
  </c:spPr>
  <c:txPr>
    <a:bodyPr/>
    <a:lstStyle/>
    <a:p>
      <a:pPr>
        <a:defRPr/>
      </a:pPr>
      <a:endParaRPr lang="es-CO"/>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[Informe Consolidado Calidad de Datos Primer Trimestre 2022.xlsx]Validez!TablaDinámica6</c:name>
    <c:fmtId val="2"/>
  </c:pivotSource>
  <c:chart>
    <c:title>
      <c:tx>
        <c:rich>
          <a:bodyPr rot="0" spcFirstLastPara="1" vertOverflow="ellipsis" vert="horz" wrap="square" anchor="ctr" anchorCtr="1"/>
          <a:lstStyle/>
          <a:p>
            <a:pPr>
              <a:defRPr sz="1400" b="0" i="0" u="none" strike="noStrike" kern="1200" spc="0" baseline="0">
                <a:solidFill>
                  <a:srgbClr val="002060"/>
                </a:solidFill>
                <a:latin typeface="+mn-lt"/>
                <a:ea typeface="+mn-ea"/>
                <a:cs typeface="+mn-cs"/>
              </a:defRPr>
            </a:pPr>
            <a:r>
              <a:rPr lang="en-US">
                <a:solidFill>
                  <a:srgbClr val="002060"/>
                </a:solidFill>
              </a:rPr>
              <a:t>Validéz (%)</a:t>
            </a:r>
          </a:p>
        </c:rich>
      </c:tx>
      <c:overlay val="0"/>
      <c:spPr>
        <a:noFill/>
        <a:ln>
          <a:noFill/>
        </a:ln>
        <a:effectLst/>
      </c:spPr>
      <c:txPr>
        <a:bodyPr rot="0" spcFirstLastPara="1" vertOverflow="ellipsis" vert="horz" wrap="square" anchor="ctr" anchorCtr="1"/>
        <a:lstStyle/>
        <a:p>
          <a:pPr>
            <a:defRPr sz="1400" b="0" i="0" u="none" strike="noStrike" kern="1200" spc="0" baseline="0">
              <a:solidFill>
                <a:srgbClr val="002060"/>
              </a:solidFill>
              <a:latin typeface="+mn-lt"/>
              <a:ea typeface="+mn-ea"/>
              <a:cs typeface="+mn-cs"/>
            </a:defRPr>
          </a:pPr>
          <a:endParaRPr lang="es-CO"/>
        </a:p>
      </c:txPr>
    </c:title>
    <c:autoTitleDeleted val="0"/>
    <c:pivotFmts>
      <c:pivotFmt>
        <c:idx val="0"/>
        <c:spPr>
          <a:solidFill>
            <a:schemeClr val="accent1"/>
          </a:solidFill>
          <a:ln>
            <a:noFill/>
          </a:ln>
          <a:effectLst/>
        </c:spPr>
        <c:marker>
          <c:symbol val="none"/>
        </c:marker>
      </c:pivotFmt>
      <c:pivotFmt>
        <c:idx val="1"/>
        <c:spPr>
          <a:solidFill>
            <a:schemeClr val="accent1"/>
          </a:solidFill>
          <a:ln>
            <a:noFill/>
          </a:ln>
          <a:effectLst/>
        </c:spPr>
        <c:marker>
          <c:symbol val="none"/>
        </c:marker>
      </c:pivotFmt>
      <c:pivotFmt>
        <c:idx val="2"/>
        <c:spPr>
          <a:solidFill>
            <a:schemeClr val="accent1"/>
          </a:solidFill>
          <a:ln>
            <a:noFill/>
          </a:ln>
          <a:effectLst/>
        </c:spPr>
        <c:marker>
          <c:symbol val="none"/>
        </c:marker>
      </c:pivotFmt>
      <c:pivotFmt>
        <c:idx val="3"/>
        <c:spPr>
          <a:solidFill>
            <a:srgbClr val="FFC000"/>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Validez!$B$1</c:f>
              <c:strCache>
                <c:ptCount val="1"/>
                <c:pt idx="0">
                  <c:v>Total</c:v>
                </c:pt>
              </c:strCache>
            </c:strRef>
          </c:tx>
          <c:spPr>
            <a:solidFill>
              <a:srgbClr val="FFC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rgbClr val="00B0F0"/>
                </a:solidFill>
                <a:prstDash val="sysDot"/>
              </a:ln>
              <a:effectLst/>
            </c:spPr>
            <c:trendlineType val="linear"/>
            <c:dispRSqr val="0"/>
            <c:dispEq val="0"/>
          </c:trendline>
          <c:cat>
            <c:multiLvlStrRef>
              <c:f>Validez!$A$2:$A$13</c:f>
              <c:multiLvlStrCache>
                <c:ptCount val="9"/>
                <c:lvl>
                  <c:pt idx="0">
                    <c:v>Marzo de 2019</c:v>
                  </c:pt>
                  <c:pt idx="1">
                    <c:v>Agosto de 2019</c:v>
                  </c:pt>
                  <c:pt idx="2">
                    <c:v>Noviembre de 2019</c:v>
                  </c:pt>
                  <c:pt idx="3">
                    <c:v>Julio de 2020</c:v>
                  </c:pt>
                  <c:pt idx="4">
                    <c:v>Enero de 2021</c:v>
                  </c:pt>
                  <c:pt idx="5">
                    <c:v>Abril de 2021</c:v>
                  </c:pt>
                  <c:pt idx="6">
                    <c:v>Noviembre de 2021</c:v>
                  </c:pt>
                  <c:pt idx="7">
                    <c:v>Enero de 2022</c:v>
                  </c:pt>
                  <c:pt idx="8">
                    <c:v>Agosto de 2022</c:v>
                  </c:pt>
                </c:lvl>
                <c:lvl>
                  <c:pt idx="0">
                    <c:v>Convenios FOCUS</c:v>
                  </c:pt>
                  <c:pt idx="6">
                    <c:v>BD Estructuración Tubo de Negocio</c:v>
                  </c:pt>
                </c:lvl>
              </c:multiLvlStrCache>
            </c:multiLvlStrRef>
          </c:cat>
          <c:val>
            <c:numRef>
              <c:f>Validez!$B$2:$B$13</c:f>
              <c:numCache>
                <c:formatCode>General</c:formatCode>
                <c:ptCount val="9"/>
                <c:pt idx="0">
                  <c:v>61.11</c:v>
                </c:pt>
                <c:pt idx="1">
                  <c:v>63.15</c:v>
                </c:pt>
                <c:pt idx="2">
                  <c:v>73.33</c:v>
                </c:pt>
                <c:pt idx="3">
                  <c:v>94.44</c:v>
                </c:pt>
                <c:pt idx="4">
                  <c:v>94.44</c:v>
                </c:pt>
                <c:pt idx="5">
                  <c:v>94.44</c:v>
                </c:pt>
                <c:pt idx="6">
                  <c:v>96</c:v>
                </c:pt>
                <c:pt idx="7">
                  <c:v>96</c:v>
                </c:pt>
                <c:pt idx="8">
                  <c:v>100</c:v>
                </c:pt>
              </c:numCache>
            </c:numRef>
          </c:val>
          <c:extLst>
            <c:ext xmlns:c16="http://schemas.microsoft.com/office/drawing/2014/chart" uri="{C3380CC4-5D6E-409C-BE32-E72D297353CC}">
              <c16:uniqueId val="{00000000-2E80-F44C-B2AE-88F5ADCD1607}"/>
            </c:ext>
          </c:extLst>
        </c:ser>
        <c:dLbls>
          <c:showLegendKey val="0"/>
          <c:showVal val="0"/>
          <c:showCatName val="0"/>
          <c:showSerName val="0"/>
          <c:showPercent val="0"/>
          <c:showBubbleSize val="0"/>
        </c:dLbls>
        <c:gapWidth val="219"/>
        <c:overlap val="-27"/>
        <c:axId val="1740260607"/>
        <c:axId val="1740262287"/>
      </c:barChart>
      <c:catAx>
        <c:axId val="17402606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740262287"/>
        <c:crosses val="autoZero"/>
        <c:auto val="1"/>
        <c:lblAlgn val="ctr"/>
        <c:lblOffset val="100"/>
        <c:noMultiLvlLbl val="0"/>
      </c:catAx>
      <c:valAx>
        <c:axId val="1740262287"/>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740260607"/>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rgbClr val="002060"/>
      </a:solidFill>
      <a:round/>
    </a:ln>
    <a:effectLst/>
  </c:spPr>
  <c:txPr>
    <a:bodyPr/>
    <a:lstStyle/>
    <a:p>
      <a:pPr>
        <a:defRPr/>
      </a:pPr>
      <a:endParaRPr lang="es-CO"/>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[Informe Consolidado Calidad de Datos Primer Trimestre 2022.xlsx]Consistencia!TablaDinámica8</c:name>
    <c:fmtId val="2"/>
  </c:pivotSource>
  <c:chart>
    <c:title>
      <c:tx>
        <c:rich>
          <a:bodyPr rot="0" spcFirstLastPara="1" vertOverflow="ellipsis" vert="horz" wrap="square" anchor="ctr" anchorCtr="1"/>
          <a:lstStyle/>
          <a:p>
            <a:pPr>
              <a:defRPr sz="1400" b="0" i="0" u="none" strike="noStrike" kern="1200" spc="0" baseline="0">
                <a:solidFill>
                  <a:srgbClr val="002060"/>
                </a:solidFill>
                <a:latin typeface="+mn-lt"/>
                <a:ea typeface="+mn-ea"/>
                <a:cs typeface="+mn-cs"/>
              </a:defRPr>
            </a:pPr>
            <a:r>
              <a:rPr lang="es-ES_tradnl">
                <a:solidFill>
                  <a:srgbClr val="002060"/>
                </a:solidFill>
              </a:rPr>
              <a:t>Consistencia</a:t>
            </a:r>
            <a:r>
              <a:rPr lang="es-ES_tradnl" baseline="0">
                <a:solidFill>
                  <a:srgbClr val="002060"/>
                </a:solidFill>
              </a:rPr>
              <a:t> (%)</a:t>
            </a:r>
            <a:endParaRPr lang="es-ES_tradnl">
              <a:solidFill>
                <a:srgbClr val="002060"/>
              </a:solidFill>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rgbClr val="002060"/>
              </a:solidFill>
              <a:latin typeface="+mn-lt"/>
              <a:ea typeface="+mn-ea"/>
              <a:cs typeface="+mn-cs"/>
            </a:defRPr>
          </a:pPr>
          <a:endParaRPr lang="es-CO"/>
        </a:p>
      </c:txPr>
    </c:title>
    <c:autoTitleDeleted val="0"/>
    <c:pivotFmts>
      <c:pivotFmt>
        <c:idx val="0"/>
        <c:spPr>
          <a:solidFill>
            <a:schemeClr val="accent1"/>
          </a:solidFill>
          <a:ln>
            <a:noFill/>
          </a:ln>
          <a:effectLst/>
        </c:spPr>
        <c:marker>
          <c:symbol val="none"/>
        </c:marker>
      </c:pivotFmt>
      <c:pivotFmt>
        <c:idx val="1"/>
        <c:spPr>
          <a:solidFill>
            <a:schemeClr val="accent1"/>
          </a:solidFill>
          <a:ln>
            <a:noFill/>
          </a:ln>
          <a:effectLst/>
        </c:spPr>
        <c:marker>
          <c:symbol val="none"/>
        </c:marker>
      </c:pivotFmt>
      <c:pivotFmt>
        <c:idx val="2"/>
        <c:spPr>
          <a:solidFill>
            <a:schemeClr val="accent1"/>
          </a:solidFill>
          <a:ln>
            <a:noFill/>
          </a:ln>
          <a:effectLst/>
        </c:spPr>
        <c:marker>
          <c:symbol val="none"/>
        </c:marker>
      </c:pivotFmt>
      <c:pivotFmt>
        <c:idx val="3"/>
        <c:spPr>
          <a:solidFill>
            <a:srgbClr val="002060"/>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Consistencia!$B$1</c:f>
              <c:strCache>
                <c:ptCount val="1"/>
                <c:pt idx="0">
                  <c:v>Total</c:v>
                </c:pt>
              </c:strCache>
            </c:strRef>
          </c:tx>
          <c:spPr>
            <a:solidFill>
              <a:srgbClr val="00206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rgbClr val="00B0F0"/>
                </a:solidFill>
                <a:prstDash val="sysDot"/>
              </a:ln>
              <a:effectLst/>
            </c:spPr>
            <c:trendlineType val="linear"/>
            <c:dispRSqr val="0"/>
            <c:dispEq val="0"/>
          </c:trendline>
          <c:cat>
            <c:multiLvlStrRef>
              <c:f>Consistencia!$A$2:$A$13</c:f>
              <c:multiLvlStrCache>
                <c:ptCount val="9"/>
                <c:lvl>
                  <c:pt idx="0">
                    <c:v>Marzo de 2019</c:v>
                  </c:pt>
                  <c:pt idx="1">
                    <c:v>Agosto de 2019</c:v>
                  </c:pt>
                  <c:pt idx="2">
                    <c:v>Noviembre de 2019</c:v>
                  </c:pt>
                  <c:pt idx="3">
                    <c:v>Julio de 2020</c:v>
                  </c:pt>
                  <c:pt idx="4">
                    <c:v>Enero de 2021</c:v>
                  </c:pt>
                  <c:pt idx="5">
                    <c:v>Abril de 2021</c:v>
                  </c:pt>
                  <c:pt idx="6">
                    <c:v>Noviembre de 2021</c:v>
                  </c:pt>
                  <c:pt idx="7">
                    <c:v>Enero de 2022</c:v>
                  </c:pt>
                  <c:pt idx="8">
                    <c:v>Agosto de 2022</c:v>
                  </c:pt>
                </c:lvl>
                <c:lvl>
                  <c:pt idx="0">
                    <c:v>Convenios FOCUS</c:v>
                  </c:pt>
                  <c:pt idx="6">
                    <c:v>BD Estructuración Tubo de Negocio</c:v>
                  </c:pt>
                </c:lvl>
              </c:multiLvlStrCache>
            </c:multiLvlStrRef>
          </c:cat>
          <c:val>
            <c:numRef>
              <c:f>Consistencia!$B$2:$B$13</c:f>
              <c:numCache>
                <c:formatCode>General</c:formatCode>
                <c:ptCount val="9"/>
                <c:pt idx="0">
                  <c:v>100</c:v>
                </c:pt>
                <c:pt idx="1">
                  <c:v>98.7</c:v>
                </c:pt>
                <c:pt idx="2">
                  <c:v>99.73</c:v>
                </c:pt>
                <c:pt idx="3">
                  <c:v>94.91</c:v>
                </c:pt>
                <c:pt idx="4">
                  <c:v>0</c:v>
                </c:pt>
                <c:pt idx="5">
                  <c:v>0</c:v>
                </c:pt>
                <c:pt idx="6">
                  <c:v>100</c:v>
                </c:pt>
                <c:pt idx="7">
                  <c:v>100</c:v>
                </c:pt>
                <c:pt idx="8">
                  <c:v>100</c:v>
                </c:pt>
              </c:numCache>
            </c:numRef>
          </c:val>
          <c:extLst>
            <c:ext xmlns:c16="http://schemas.microsoft.com/office/drawing/2014/chart" uri="{C3380CC4-5D6E-409C-BE32-E72D297353CC}">
              <c16:uniqueId val="{00000000-472D-5D48-9D27-2001D0B04483}"/>
            </c:ext>
          </c:extLst>
        </c:ser>
        <c:dLbls>
          <c:showLegendKey val="0"/>
          <c:showVal val="0"/>
          <c:showCatName val="0"/>
          <c:showSerName val="0"/>
          <c:showPercent val="0"/>
          <c:showBubbleSize val="0"/>
        </c:dLbls>
        <c:gapWidth val="219"/>
        <c:overlap val="-27"/>
        <c:axId val="1754486015"/>
        <c:axId val="1754487695"/>
      </c:barChart>
      <c:catAx>
        <c:axId val="175448601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754487695"/>
        <c:crosses val="autoZero"/>
        <c:auto val="1"/>
        <c:lblAlgn val="ctr"/>
        <c:lblOffset val="100"/>
        <c:noMultiLvlLbl val="0"/>
      </c:catAx>
      <c:valAx>
        <c:axId val="1754487695"/>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754486015"/>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rgbClr val="002060"/>
      </a:solidFill>
      <a:round/>
    </a:ln>
    <a:effectLst/>
  </c:spPr>
  <c:txPr>
    <a:bodyPr/>
    <a:lstStyle/>
    <a:p>
      <a:pPr>
        <a:defRPr/>
      </a:pPr>
      <a:endParaRPr lang="es-CO"/>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[Informe Consolidado Calidad de Datos Primer Trimestre 2022.xlsx]Exactitud!TablaDinámica9</c:name>
    <c:fmtId val="2"/>
  </c:pivotSource>
  <c:chart>
    <c:title>
      <c:tx>
        <c:rich>
          <a:bodyPr rot="0" spcFirstLastPara="1" vertOverflow="ellipsis" vert="horz" wrap="square" anchor="ctr" anchorCtr="1"/>
          <a:lstStyle/>
          <a:p>
            <a:pPr>
              <a:defRPr sz="1400" b="0" i="0" u="none" strike="noStrike" kern="1200" spc="0" baseline="0">
                <a:solidFill>
                  <a:srgbClr val="002060"/>
                </a:solidFill>
                <a:latin typeface="+mn-lt"/>
                <a:ea typeface="+mn-ea"/>
                <a:cs typeface="+mn-cs"/>
              </a:defRPr>
            </a:pPr>
            <a:r>
              <a:rPr lang="es-ES_tradnl">
                <a:solidFill>
                  <a:srgbClr val="002060"/>
                </a:solidFill>
              </a:rPr>
              <a:t>Exactitud</a:t>
            </a:r>
            <a:r>
              <a:rPr lang="es-ES_tradnl" baseline="0">
                <a:solidFill>
                  <a:srgbClr val="002060"/>
                </a:solidFill>
              </a:rPr>
              <a:t> (Alto=3, Madio=2, Bajo=1)</a:t>
            </a:r>
            <a:endParaRPr lang="es-ES_tradnl">
              <a:solidFill>
                <a:srgbClr val="002060"/>
              </a:solidFill>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rgbClr val="002060"/>
              </a:solidFill>
              <a:latin typeface="+mn-lt"/>
              <a:ea typeface="+mn-ea"/>
              <a:cs typeface="+mn-cs"/>
            </a:defRPr>
          </a:pPr>
          <a:endParaRPr lang="es-CO"/>
        </a:p>
      </c:txPr>
    </c:title>
    <c:autoTitleDeleted val="0"/>
    <c:pivotFmts>
      <c:pivotFmt>
        <c:idx val="0"/>
        <c:spPr>
          <a:solidFill>
            <a:schemeClr val="accent1"/>
          </a:solidFill>
          <a:ln>
            <a:noFill/>
          </a:ln>
          <a:effectLst/>
        </c:spPr>
        <c:marker>
          <c:symbol val="none"/>
        </c:marker>
      </c:pivotFmt>
      <c:pivotFmt>
        <c:idx val="1"/>
        <c:spPr>
          <a:solidFill>
            <a:schemeClr val="accent1"/>
          </a:solidFill>
          <a:ln>
            <a:noFill/>
          </a:ln>
          <a:effectLst/>
        </c:spPr>
        <c:marker>
          <c:symbol val="none"/>
        </c:marker>
      </c:pivotFmt>
      <c:pivotFmt>
        <c:idx val="2"/>
        <c:spPr>
          <a:solidFill>
            <a:schemeClr val="accent1"/>
          </a:solidFill>
          <a:ln>
            <a:noFill/>
          </a:ln>
          <a:effectLst/>
        </c:spPr>
        <c:marker>
          <c:symbol val="none"/>
        </c:marker>
      </c:pivotFmt>
      <c:pivotFmt>
        <c:idx val="3"/>
        <c:spPr>
          <a:solidFill>
            <a:srgbClr val="C00000"/>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Exactitud!$B$1</c:f>
              <c:strCache>
                <c:ptCount val="1"/>
                <c:pt idx="0">
                  <c:v>Total</c:v>
                </c:pt>
              </c:strCache>
            </c:strRef>
          </c:tx>
          <c:spPr>
            <a:solidFill>
              <a:srgbClr val="C00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rgbClr val="00B0F0"/>
                </a:solidFill>
                <a:prstDash val="sysDot"/>
              </a:ln>
              <a:effectLst/>
            </c:spPr>
            <c:trendlineType val="linear"/>
            <c:dispRSqr val="0"/>
            <c:dispEq val="0"/>
          </c:trendline>
          <c:cat>
            <c:multiLvlStrRef>
              <c:f>Exactitud!$A$2:$A$13</c:f>
              <c:multiLvlStrCache>
                <c:ptCount val="9"/>
                <c:lvl>
                  <c:pt idx="0">
                    <c:v>Marzo de 2019</c:v>
                  </c:pt>
                  <c:pt idx="1">
                    <c:v>Agosto de 2019</c:v>
                  </c:pt>
                  <c:pt idx="2">
                    <c:v>Noviembre de 2019</c:v>
                  </c:pt>
                  <c:pt idx="3">
                    <c:v>Julio de 2020</c:v>
                  </c:pt>
                  <c:pt idx="4">
                    <c:v>Enero de 2021</c:v>
                  </c:pt>
                  <c:pt idx="5">
                    <c:v>Abril de 2021</c:v>
                  </c:pt>
                  <c:pt idx="6">
                    <c:v>Noviembre de 2021</c:v>
                  </c:pt>
                  <c:pt idx="7">
                    <c:v>Enero de 2022</c:v>
                  </c:pt>
                  <c:pt idx="8">
                    <c:v>Agosto de 2022</c:v>
                  </c:pt>
                </c:lvl>
                <c:lvl>
                  <c:pt idx="0">
                    <c:v>Convenios FOCUS</c:v>
                  </c:pt>
                  <c:pt idx="6">
                    <c:v>BD Estructuración Tubo de Negocio</c:v>
                  </c:pt>
                </c:lvl>
              </c:multiLvlStrCache>
            </c:multiLvlStrRef>
          </c:cat>
          <c:val>
            <c:numRef>
              <c:f>Exactitud!$B$2:$B$13</c:f>
              <c:numCache>
                <c:formatCode>General</c:formatCode>
                <c:ptCount val="9"/>
                <c:pt idx="0">
                  <c:v>3</c:v>
                </c:pt>
                <c:pt idx="1">
                  <c:v>2</c:v>
                </c:pt>
                <c:pt idx="2">
                  <c:v>2</c:v>
                </c:pt>
                <c:pt idx="3">
                  <c:v>3</c:v>
                </c:pt>
                <c:pt idx="4">
                  <c:v>1</c:v>
                </c:pt>
                <c:pt idx="5">
                  <c:v>1</c:v>
                </c:pt>
                <c:pt idx="6">
                  <c:v>2</c:v>
                </c:pt>
                <c:pt idx="7">
                  <c:v>2</c:v>
                </c:pt>
                <c:pt idx="8">
                  <c:v>3</c:v>
                </c:pt>
              </c:numCache>
            </c:numRef>
          </c:val>
          <c:extLst>
            <c:ext xmlns:c16="http://schemas.microsoft.com/office/drawing/2014/chart" uri="{C3380CC4-5D6E-409C-BE32-E72D297353CC}">
              <c16:uniqueId val="{00000000-0F1D-144B-A929-3262E246C5CA}"/>
            </c:ext>
          </c:extLst>
        </c:ser>
        <c:dLbls>
          <c:showLegendKey val="0"/>
          <c:showVal val="0"/>
          <c:showCatName val="0"/>
          <c:showSerName val="0"/>
          <c:showPercent val="0"/>
          <c:showBubbleSize val="0"/>
        </c:dLbls>
        <c:gapWidth val="219"/>
        <c:overlap val="-27"/>
        <c:axId val="1755574079"/>
        <c:axId val="1755575807"/>
      </c:barChart>
      <c:catAx>
        <c:axId val="175557407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755575807"/>
        <c:crosses val="autoZero"/>
        <c:auto val="1"/>
        <c:lblAlgn val="ctr"/>
        <c:lblOffset val="100"/>
        <c:noMultiLvlLbl val="0"/>
      </c:catAx>
      <c:valAx>
        <c:axId val="1755575807"/>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755574079"/>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rgbClr val="002060"/>
      </a:solidFill>
      <a:round/>
    </a:ln>
    <a:effectLst/>
  </c:spPr>
  <c:txPr>
    <a:bodyPr/>
    <a:lstStyle/>
    <a:p>
      <a:pPr>
        <a:defRPr/>
      </a:pPr>
      <a:endParaRPr lang="es-CO"/>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[Informe Consolidado Calidad de Datos Primer Trimestre 2022.xlsx]Oportunidad!TablaDinámica3</c:name>
    <c:fmtId val="0"/>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_tradnl"/>
              <a:t>Oportunidad</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ivotFmts>
      <c:pivotFmt>
        <c:idx val="0"/>
        <c:spPr>
          <a:solidFill>
            <a:schemeClr val="accent1"/>
          </a:solidFill>
          <a:ln>
            <a:noFill/>
          </a:ln>
          <a:effectLst/>
        </c:spPr>
        <c:marker>
          <c:symbol val="none"/>
        </c:marker>
      </c:pivotFmt>
      <c:pivotFmt>
        <c:idx val="1"/>
        <c:spPr>
          <a:solidFill>
            <a:schemeClr val="accent1"/>
          </a:solidFill>
          <a:ln>
            <a:noFill/>
          </a:ln>
          <a:effectLst/>
        </c:spPr>
        <c:marker>
          <c:symbol val="none"/>
        </c:marker>
      </c:pivotFmt>
      <c:pivotFmt>
        <c:idx val="2"/>
        <c:spPr>
          <a:solidFill>
            <a:srgbClr val="C00000"/>
          </a:solidFill>
          <a:ln>
            <a:noFill/>
          </a:ln>
          <a:effectLst/>
        </c:spPr>
      </c:pivotFmt>
      <c:pivotFmt>
        <c:idx val="3"/>
        <c:spPr>
          <a:solidFill>
            <a:srgbClr val="FFC000"/>
          </a:solidFill>
          <a:ln>
            <a:noFill/>
          </a:ln>
          <a:effectLst/>
        </c:spPr>
      </c:pivotFmt>
      <c:pivotFmt>
        <c:idx val="4"/>
        <c:spPr>
          <a:solidFill>
            <a:srgbClr val="002060"/>
          </a:solidFill>
          <a:ln>
            <a:noFill/>
          </a:ln>
          <a:effectLst/>
        </c:spPr>
      </c:pivotFmt>
      <c:pivotFmt>
        <c:idx val="5"/>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0"/>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Oportunidad!$B$1</c:f>
              <c:strCache>
                <c:ptCount val="1"/>
                <c:pt idx="0">
                  <c:v>Total</c:v>
                </c:pt>
              </c:strCache>
            </c:strRef>
          </c:tx>
          <c:spPr>
            <a:solidFill>
              <a:schemeClr val="accent1"/>
            </a:solidFill>
            <a:ln>
              <a:noFill/>
            </a:ln>
            <a:effectLst/>
          </c:spPr>
          <c:invertIfNegative val="0"/>
          <c:cat>
            <c:multiLvlStrRef>
              <c:f>Oportunidad!$A$2:$A$13</c:f>
              <c:multiLvlStrCache>
                <c:ptCount val="9"/>
                <c:lvl>
                  <c:pt idx="0">
                    <c:v>Marzo de 2019</c:v>
                  </c:pt>
                  <c:pt idx="1">
                    <c:v>Agosto de 2019</c:v>
                  </c:pt>
                  <c:pt idx="2">
                    <c:v>Noviembre de 2019</c:v>
                  </c:pt>
                  <c:pt idx="3">
                    <c:v>Julio de 2020</c:v>
                  </c:pt>
                  <c:pt idx="4">
                    <c:v>Enero de 2021</c:v>
                  </c:pt>
                  <c:pt idx="5">
                    <c:v>Abril de 2021</c:v>
                  </c:pt>
                  <c:pt idx="6">
                    <c:v>Noviembre de 2021</c:v>
                  </c:pt>
                  <c:pt idx="7">
                    <c:v>Enero de 2022</c:v>
                  </c:pt>
                  <c:pt idx="8">
                    <c:v>Agosto de 2022</c:v>
                  </c:pt>
                </c:lvl>
                <c:lvl>
                  <c:pt idx="0">
                    <c:v>Convenios FOCUS</c:v>
                  </c:pt>
                  <c:pt idx="6">
                    <c:v>BD Estructuración Tubo de Negocio</c:v>
                  </c:pt>
                </c:lvl>
              </c:multiLvlStrCache>
            </c:multiLvlStrRef>
          </c:cat>
          <c:val>
            <c:numRef>
              <c:f>Oportunidad!$B$2:$B$13</c:f>
              <c:numCache>
                <c:formatCode>General</c:formatCode>
                <c:ptCount val="9"/>
                <c:pt idx="0">
                  <c:v>61</c:v>
                </c:pt>
                <c:pt idx="1">
                  <c:v>29</c:v>
                </c:pt>
                <c:pt idx="2">
                  <c:v>18</c:v>
                </c:pt>
                <c:pt idx="3">
                  <c:v>31</c:v>
                </c:pt>
                <c:pt idx="4">
                  <c:v>1</c:v>
                </c:pt>
                <c:pt idx="5">
                  <c:v>480</c:v>
                </c:pt>
                <c:pt idx="8">
                  <c:v>0</c:v>
                </c:pt>
              </c:numCache>
            </c:numRef>
          </c:val>
          <c:extLst>
            <c:ext xmlns:c16="http://schemas.microsoft.com/office/drawing/2014/chart" uri="{C3380CC4-5D6E-409C-BE32-E72D297353CC}">
              <c16:uniqueId val="{00000001-B2A0-BD4B-A2C1-65B2500DE952}"/>
            </c:ext>
          </c:extLst>
        </c:ser>
        <c:dLbls>
          <c:showLegendKey val="0"/>
          <c:showVal val="0"/>
          <c:showCatName val="0"/>
          <c:showSerName val="0"/>
          <c:showPercent val="0"/>
          <c:showBubbleSize val="0"/>
        </c:dLbls>
        <c:gapWidth val="219"/>
        <c:overlap val="-27"/>
        <c:axId val="1704861375"/>
        <c:axId val="1704863055"/>
      </c:barChart>
      <c:catAx>
        <c:axId val="170486137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704863055"/>
        <c:crosses val="autoZero"/>
        <c:auto val="1"/>
        <c:lblAlgn val="ctr"/>
        <c:lblOffset val="100"/>
        <c:noMultiLvlLbl val="0"/>
      </c:catAx>
      <c:valAx>
        <c:axId val="1704863055"/>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704861375"/>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[Informe Consolidado Calidad de Datos Primer Trimestre 2022.xlsx]Completitud!TablaDinámica4</c:name>
    <c:fmtId val="0"/>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_tradnl"/>
              <a:t>Completitud</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ivotFmts>
      <c:pivotFmt>
        <c:idx val="0"/>
        <c:spPr>
          <a:solidFill>
            <a:schemeClr val="accent1"/>
          </a:solidFill>
          <a:ln>
            <a:noFill/>
          </a:ln>
          <a:effectLst/>
        </c:spPr>
        <c:marker>
          <c:symbol val="none"/>
        </c:marker>
      </c:pivotFmt>
      <c:pivotFmt>
        <c:idx val="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0"/>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Completitud!$B$1</c:f>
              <c:strCache>
                <c:ptCount val="1"/>
                <c:pt idx="0">
                  <c:v>Total</c:v>
                </c:pt>
              </c:strCache>
            </c:strRef>
          </c:tx>
          <c:spPr>
            <a:solidFill>
              <a:schemeClr val="accent1"/>
            </a:solidFill>
            <a:ln>
              <a:noFill/>
            </a:ln>
            <a:effectLst/>
          </c:spPr>
          <c:invertIfNegative val="0"/>
          <c:cat>
            <c:multiLvlStrRef>
              <c:f>Completitud!$A$2:$A$13</c:f>
              <c:multiLvlStrCache>
                <c:ptCount val="9"/>
                <c:lvl>
                  <c:pt idx="0">
                    <c:v>Marzo de 2019</c:v>
                  </c:pt>
                  <c:pt idx="1">
                    <c:v>Agosto de 2019</c:v>
                  </c:pt>
                  <c:pt idx="2">
                    <c:v>Noviembre de 2019</c:v>
                  </c:pt>
                  <c:pt idx="3">
                    <c:v>Julio de 2020</c:v>
                  </c:pt>
                  <c:pt idx="4">
                    <c:v>Enero de 2021</c:v>
                  </c:pt>
                  <c:pt idx="5">
                    <c:v>Abril de 2021</c:v>
                  </c:pt>
                  <c:pt idx="6">
                    <c:v>Noviembre de 2021</c:v>
                  </c:pt>
                  <c:pt idx="7">
                    <c:v>Enero de 2022</c:v>
                  </c:pt>
                  <c:pt idx="8">
                    <c:v>Agosto de 2022</c:v>
                  </c:pt>
                </c:lvl>
                <c:lvl>
                  <c:pt idx="0">
                    <c:v>Convenios FOCUS</c:v>
                  </c:pt>
                  <c:pt idx="6">
                    <c:v>BD Estructuración Tubo de Negocio</c:v>
                  </c:pt>
                </c:lvl>
              </c:multiLvlStrCache>
            </c:multiLvlStrRef>
          </c:cat>
          <c:val>
            <c:numRef>
              <c:f>Completitud!$B$2:$B$13</c:f>
              <c:numCache>
                <c:formatCode>General</c:formatCode>
                <c:ptCount val="9"/>
                <c:pt idx="0">
                  <c:v>97.66</c:v>
                </c:pt>
                <c:pt idx="1">
                  <c:v>98.01</c:v>
                </c:pt>
                <c:pt idx="2">
                  <c:v>90.99</c:v>
                </c:pt>
                <c:pt idx="3">
                  <c:v>100</c:v>
                </c:pt>
                <c:pt idx="4">
                  <c:v>100</c:v>
                </c:pt>
                <c:pt idx="5">
                  <c:v>100</c:v>
                </c:pt>
                <c:pt idx="6">
                  <c:v>99.55</c:v>
                </c:pt>
                <c:pt idx="7">
                  <c:v>99.55</c:v>
                </c:pt>
                <c:pt idx="8">
                  <c:v>100</c:v>
                </c:pt>
              </c:numCache>
            </c:numRef>
          </c:val>
          <c:extLst>
            <c:ext xmlns:c16="http://schemas.microsoft.com/office/drawing/2014/chart" uri="{C3380CC4-5D6E-409C-BE32-E72D297353CC}">
              <c16:uniqueId val="{00000001-B96F-6E40-B076-CBBD370A4BC6}"/>
            </c:ext>
          </c:extLst>
        </c:ser>
        <c:dLbls>
          <c:showLegendKey val="0"/>
          <c:showVal val="0"/>
          <c:showCatName val="0"/>
          <c:showSerName val="0"/>
          <c:showPercent val="0"/>
          <c:showBubbleSize val="0"/>
        </c:dLbls>
        <c:gapWidth val="219"/>
        <c:overlap val="-27"/>
        <c:axId val="1736458703"/>
        <c:axId val="1736490047"/>
      </c:barChart>
      <c:catAx>
        <c:axId val="173645870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736490047"/>
        <c:crosses val="autoZero"/>
        <c:auto val="1"/>
        <c:lblAlgn val="ctr"/>
        <c:lblOffset val="100"/>
        <c:noMultiLvlLbl val="0"/>
      </c:catAx>
      <c:valAx>
        <c:axId val="1736490047"/>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736458703"/>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[Informe Consolidado Calidad de Datos Primer Trimestre 2022.xlsx]Unicidad!TablaDinámica5</c:name>
    <c:fmtId val="0"/>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Unicidad</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ivotFmts>
      <c:pivotFmt>
        <c:idx val="0"/>
        <c:spPr>
          <a:solidFill>
            <a:schemeClr val="accent1"/>
          </a:solidFill>
          <a:ln>
            <a:noFill/>
          </a:ln>
          <a:effectLst/>
        </c:spPr>
        <c:marker>
          <c:symbol val="none"/>
        </c:marker>
      </c:pivotFmt>
      <c:pivotFmt>
        <c:idx val="1"/>
        <c:spPr>
          <a:solidFill>
            <a:schemeClr val="accent1"/>
          </a:solidFill>
          <a:ln>
            <a:noFill/>
          </a:ln>
          <a:effectLst/>
        </c:spPr>
        <c:marker>
          <c:symbol val="none"/>
        </c:marker>
      </c:pivotFmt>
      <c:pivotFmt>
        <c:idx val="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0"/>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Unicidad!$B$1</c:f>
              <c:strCache>
                <c:ptCount val="1"/>
                <c:pt idx="0">
                  <c:v>Total</c:v>
                </c:pt>
              </c:strCache>
            </c:strRef>
          </c:tx>
          <c:spPr>
            <a:solidFill>
              <a:schemeClr val="accent1"/>
            </a:solidFill>
            <a:ln>
              <a:noFill/>
            </a:ln>
            <a:effectLst/>
          </c:spPr>
          <c:invertIfNegative val="0"/>
          <c:cat>
            <c:multiLvlStrRef>
              <c:f>Unicidad!$A$2:$A$13</c:f>
              <c:multiLvlStrCache>
                <c:ptCount val="9"/>
                <c:lvl>
                  <c:pt idx="0">
                    <c:v>Marzo de 2019</c:v>
                  </c:pt>
                  <c:pt idx="1">
                    <c:v>Agosto de 2019</c:v>
                  </c:pt>
                  <c:pt idx="2">
                    <c:v>Noviembre de 2019</c:v>
                  </c:pt>
                  <c:pt idx="3">
                    <c:v>Julio de 2020</c:v>
                  </c:pt>
                  <c:pt idx="4">
                    <c:v>Enero de 2021</c:v>
                  </c:pt>
                  <c:pt idx="5">
                    <c:v>Abril de 2021</c:v>
                  </c:pt>
                  <c:pt idx="6">
                    <c:v>Noviembre de 2021</c:v>
                  </c:pt>
                  <c:pt idx="7">
                    <c:v>Enero de 2022</c:v>
                  </c:pt>
                  <c:pt idx="8">
                    <c:v>Agosto de 2022</c:v>
                  </c:pt>
                </c:lvl>
                <c:lvl>
                  <c:pt idx="0">
                    <c:v>Convenios FOCUS</c:v>
                  </c:pt>
                  <c:pt idx="6">
                    <c:v>BD Estructuración Tubo de Negocio</c:v>
                  </c:pt>
                </c:lvl>
              </c:multiLvlStrCache>
            </c:multiLvlStrRef>
          </c:cat>
          <c:val>
            <c:numRef>
              <c:f>Unicidad!$B$2:$B$13</c:f>
              <c:numCache>
                <c:formatCode>General</c:formatCode>
                <c:ptCount val="9"/>
                <c:pt idx="3">
                  <c:v>100</c:v>
                </c:pt>
                <c:pt idx="4">
                  <c:v>100</c:v>
                </c:pt>
                <c:pt idx="5">
                  <c:v>100</c:v>
                </c:pt>
                <c:pt idx="6">
                  <c:v>100</c:v>
                </c:pt>
                <c:pt idx="7">
                  <c:v>100</c:v>
                </c:pt>
                <c:pt idx="8">
                  <c:v>100</c:v>
                </c:pt>
              </c:numCache>
            </c:numRef>
          </c:val>
          <c:extLst>
            <c:ext xmlns:c16="http://schemas.microsoft.com/office/drawing/2014/chart" uri="{C3380CC4-5D6E-409C-BE32-E72D297353CC}">
              <c16:uniqueId val="{00000000-C560-764B-B804-E7595DA34BE9}"/>
            </c:ext>
          </c:extLst>
        </c:ser>
        <c:dLbls>
          <c:showLegendKey val="0"/>
          <c:showVal val="0"/>
          <c:showCatName val="0"/>
          <c:showSerName val="0"/>
          <c:showPercent val="0"/>
          <c:showBubbleSize val="0"/>
        </c:dLbls>
        <c:gapWidth val="219"/>
        <c:overlap val="-27"/>
        <c:axId val="1739265199"/>
        <c:axId val="1739266879"/>
      </c:barChart>
      <c:catAx>
        <c:axId val="173926519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739266879"/>
        <c:crosses val="autoZero"/>
        <c:auto val="1"/>
        <c:lblAlgn val="ctr"/>
        <c:lblOffset val="100"/>
        <c:noMultiLvlLbl val="0"/>
      </c:catAx>
      <c:valAx>
        <c:axId val="1739266879"/>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739265199"/>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7" Type="http://schemas.openxmlformats.org/officeDocument/2006/relationships/image" Target="../media/image1.png"/><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1" Type="http://schemas.openxmlformats.org/officeDocument/2006/relationships/chart" Target="../charts/chart7.xml"/></Relationships>
</file>

<file path=xl/drawings/_rels/drawing3.xml.rels><?xml version="1.0" encoding="UTF-8" standalone="yes"?>
<Relationships xmlns="http://schemas.openxmlformats.org/package/2006/relationships"><Relationship Id="rId1" Type="http://schemas.openxmlformats.org/officeDocument/2006/relationships/chart" Target="../charts/chart8.xml"/></Relationships>
</file>

<file path=xl/drawings/_rels/drawing4.xml.rels><?xml version="1.0" encoding="UTF-8" standalone="yes"?>
<Relationships xmlns="http://schemas.openxmlformats.org/package/2006/relationships"><Relationship Id="rId1" Type="http://schemas.openxmlformats.org/officeDocument/2006/relationships/chart" Target="../charts/chart9.xml"/></Relationships>
</file>

<file path=xl/drawings/_rels/drawing5.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6.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7.xml.rels><?xml version="1.0" encoding="UTF-8" standalone="yes"?>
<Relationships xmlns="http://schemas.openxmlformats.org/package/2006/relationships"><Relationship Id="rId1" Type="http://schemas.openxmlformats.org/officeDocument/2006/relationships/chart" Target="../charts/chart12.xml"/></Relationships>
</file>

<file path=xl/drawings/drawing1.xml><?xml version="1.0" encoding="utf-8"?>
<xdr:wsDr xmlns:xdr="http://schemas.openxmlformats.org/drawingml/2006/spreadsheetDrawing" xmlns:a="http://schemas.openxmlformats.org/drawingml/2006/main">
  <xdr:twoCellAnchor>
    <xdr:from>
      <xdr:col>0</xdr:col>
      <xdr:colOff>12700</xdr:colOff>
      <xdr:row>4</xdr:row>
      <xdr:rowOff>0</xdr:rowOff>
    </xdr:from>
    <xdr:to>
      <xdr:col>5</xdr:col>
      <xdr:colOff>317500</xdr:colOff>
      <xdr:row>17</xdr:row>
      <xdr:rowOff>190500</xdr:rowOff>
    </xdr:to>
    <xdr:graphicFrame macro="">
      <xdr:nvGraphicFramePr>
        <xdr:cNvPr id="2" name="Gráfico 1">
          <a:extLst>
            <a:ext uri="{FF2B5EF4-FFF2-40B4-BE49-F238E27FC236}">
              <a16:creationId xmlns:a16="http://schemas.microsoft.com/office/drawing/2014/main" id="{9349B3CE-FA79-A440-9FE0-E145A222AA4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16</xdr:col>
      <xdr:colOff>533399</xdr:colOff>
      <xdr:row>5</xdr:row>
      <xdr:rowOff>19755</xdr:rowOff>
    </xdr:from>
    <xdr:to>
      <xdr:col>19</xdr:col>
      <xdr:colOff>437443</xdr:colOff>
      <xdr:row>18</xdr:row>
      <xdr:rowOff>1620</xdr:rowOff>
    </xdr:to>
    <mc:AlternateContent xmlns:mc="http://schemas.openxmlformats.org/markup-compatibility/2006" xmlns:a14="http://schemas.microsoft.com/office/drawing/2010/main">
      <mc:Choice Requires="a14">
        <xdr:graphicFrame macro="">
          <xdr:nvGraphicFramePr>
            <xdr:cNvPr id="3" name="Base de datos 1">
              <a:extLst>
                <a:ext uri="{FF2B5EF4-FFF2-40B4-BE49-F238E27FC236}">
                  <a16:creationId xmlns:a16="http://schemas.microsoft.com/office/drawing/2014/main" id="{3DF45ABA-71AA-CA49-979F-8986E63467F8}"/>
                </a:ext>
              </a:extLst>
            </xdr:cNvPr>
            <xdr:cNvGraphicFramePr/>
          </xdr:nvGraphicFramePr>
          <xdr:xfrm>
            <a:off x="0" y="0"/>
            <a:ext cx="0" cy="0"/>
          </xdr:xfrm>
          <a:graphic>
            <a:graphicData uri="http://schemas.microsoft.com/office/drawing/2010/slicer">
              <sle:slicer xmlns:sle="http://schemas.microsoft.com/office/drawing/2010/slicer" name="Base de datos 1"/>
            </a:graphicData>
          </a:graphic>
        </xdr:graphicFrame>
      </mc:Choice>
      <mc:Fallback xmlns="">
        <xdr:sp macro="" textlink="">
          <xdr:nvSpPr>
            <xdr:cNvPr id="0" name=""/>
            <xdr:cNvSpPr>
              <a:spLocks noTextEdit="1"/>
            </xdr:cNvSpPr>
          </xdr:nvSpPr>
          <xdr:spPr>
            <a:xfrm>
              <a:off x="13741400" y="1035755"/>
              <a:ext cx="1828801" cy="2613728"/>
            </a:xfrm>
            <a:prstGeom prst="rect">
              <a:avLst/>
            </a:prstGeom>
            <a:solidFill>
              <a:prstClr val="white"/>
            </a:solidFill>
            <a:ln w="1">
              <a:solidFill>
                <a:prstClr val="green"/>
              </a:solidFill>
            </a:ln>
          </xdr:spPr>
          <xdr:txBody>
            <a:bodyPr vertOverflow="clip" horzOverflow="clip"/>
            <a:lstStyle/>
            <a:p>
              <a:r>
                <a:rPr lang="es-ES_tradnl" sz="1100"/>
                <a:t>Esta forma representa una segmentación de datos. La segmentación de datos se admite en Excel 2010 y versiones posteriores.
Si la forma se modificó en una versión anterior de Excel o si el libro se guardó en Excel 2003 o una versión anterior, no se puede usar la segmentación de datos.</a:t>
              </a:r>
            </a:p>
          </xdr:txBody>
        </xdr:sp>
      </mc:Fallback>
    </mc:AlternateContent>
    <xdr:clientData/>
  </xdr:twoCellAnchor>
  <xdr:twoCellAnchor>
    <xdr:from>
      <xdr:col>5</xdr:col>
      <xdr:colOff>520700</xdr:colOff>
      <xdr:row>4</xdr:row>
      <xdr:rowOff>12701</xdr:rowOff>
    </xdr:from>
    <xdr:to>
      <xdr:col>10</xdr:col>
      <xdr:colOff>804333</xdr:colOff>
      <xdr:row>18</xdr:row>
      <xdr:rowOff>1</xdr:rowOff>
    </xdr:to>
    <xdr:graphicFrame macro="">
      <xdr:nvGraphicFramePr>
        <xdr:cNvPr id="6" name="Gráfico 5">
          <a:extLst>
            <a:ext uri="{FF2B5EF4-FFF2-40B4-BE49-F238E27FC236}">
              <a16:creationId xmlns:a16="http://schemas.microsoft.com/office/drawing/2014/main" id="{60F17639-48AD-E14B-B51E-E0B981FADD1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208845</xdr:colOff>
      <xdr:row>4</xdr:row>
      <xdr:rowOff>1</xdr:rowOff>
    </xdr:from>
    <xdr:to>
      <xdr:col>16</xdr:col>
      <xdr:colOff>409222</xdr:colOff>
      <xdr:row>18</xdr:row>
      <xdr:rowOff>1</xdr:rowOff>
    </xdr:to>
    <xdr:graphicFrame macro="">
      <xdr:nvGraphicFramePr>
        <xdr:cNvPr id="7" name="Gráfico 6">
          <a:extLst>
            <a:ext uri="{FF2B5EF4-FFF2-40B4-BE49-F238E27FC236}">
              <a16:creationId xmlns:a16="http://schemas.microsoft.com/office/drawing/2014/main" id="{9C280E2D-AECD-F545-B7B6-C3513F57FD6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12700</xdr:colOff>
      <xdr:row>19</xdr:row>
      <xdr:rowOff>0</xdr:rowOff>
    </xdr:from>
    <xdr:to>
      <xdr:col>5</xdr:col>
      <xdr:colOff>323144</xdr:colOff>
      <xdr:row>32</xdr:row>
      <xdr:rowOff>177800</xdr:rowOff>
    </xdr:to>
    <xdr:graphicFrame macro="">
      <xdr:nvGraphicFramePr>
        <xdr:cNvPr id="8" name="Gráfico 7">
          <a:extLst>
            <a:ext uri="{FF2B5EF4-FFF2-40B4-BE49-F238E27FC236}">
              <a16:creationId xmlns:a16="http://schemas.microsoft.com/office/drawing/2014/main" id="{2176DC50-4E07-B249-98E8-AC32DC42C01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xdr:col>
      <xdr:colOff>520700</xdr:colOff>
      <xdr:row>19</xdr:row>
      <xdr:rowOff>12700</xdr:rowOff>
    </xdr:from>
    <xdr:to>
      <xdr:col>10</xdr:col>
      <xdr:colOff>804333</xdr:colOff>
      <xdr:row>32</xdr:row>
      <xdr:rowOff>190500</xdr:rowOff>
    </xdr:to>
    <xdr:graphicFrame macro="">
      <xdr:nvGraphicFramePr>
        <xdr:cNvPr id="9" name="Gráfico 8">
          <a:extLst>
            <a:ext uri="{FF2B5EF4-FFF2-40B4-BE49-F238E27FC236}">
              <a16:creationId xmlns:a16="http://schemas.microsoft.com/office/drawing/2014/main" id="{57CEA665-49F3-F24B-8094-6AC40BA328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11</xdr:col>
      <xdr:colOff>186267</xdr:colOff>
      <xdr:row>19</xdr:row>
      <xdr:rowOff>7055</xdr:rowOff>
    </xdr:from>
    <xdr:to>
      <xdr:col>16</xdr:col>
      <xdr:colOff>409222</xdr:colOff>
      <xdr:row>33</xdr:row>
      <xdr:rowOff>0</xdr:rowOff>
    </xdr:to>
    <xdr:graphicFrame macro="">
      <xdr:nvGraphicFramePr>
        <xdr:cNvPr id="10" name="Gráfico 9">
          <a:extLst>
            <a:ext uri="{FF2B5EF4-FFF2-40B4-BE49-F238E27FC236}">
              <a16:creationId xmlns:a16="http://schemas.microsoft.com/office/drawing/2014/main" id="{40DE0FD0-92CF-2449-974F-63AC435ACA8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5</xdr:col>
      <xdr:colOff>457198</xdr:colOff>
      <xdr:row>0</xdr:row>
      <xdr:rowOff>64912</xdr:rowOff>
    </xdr:from>
    <xdr:to>
      <xdr:col>14</xdr:col>
      <xdr:colOff>423333</xdr:colOff>
      <xdr:row>3</xdr:row>
      <xdr:rowOff>169333</xdr:rowOff>
    </xdr:to>
    <xdr:sp macro="" textlink="">
      <xdr:nvSpPr>
        <xdr:cNvPr id="12" name="CuadroTexto 11">
          <a:extLst>
            <a:ext uri="{FF2B5EF4-FFF2-40B4-BE49-F238E27FC236}">
              <a16:creationId xmlns:a16="http://schemas.microsoft.com/office/drawing/2014/main" id="{4796219A-FDEC-164F-964F-D12040204C3B}"/>
            </a:ext>
          </a:extLst>
        </xdr:cNvPr>
        <xdr:cNvSpPr txBox="1"/>
      </xdr:nvSpPr>
      <xdr:spPr>
        <a:xfrm>
          <a:off x="4619976" y="64912"/>
          <a:ext cx="7459135" cy="69708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ES_tradnl" sz="2000">
              <a:solidFill>
                <a:srgbClr val="002060"/>
              </a:solidFill>
            </a:rPr>
            <a:t>INFORME CONSOLIDADO DE EVALUACIONES DE CALIDAD DE DATOS</a:t>
          </a:r>
        </a:p>
      </xdr:txBody>
    </xdr:sp>
    <xdr:clientData/>
  </xdr:twoCellAnchor>
  <xdr:twoCellAnchor editAs="oneCell">
    <xdr:from>
      <xdr:col>0</xdr:col>
      <xdr:colOff>88899</xdr:colOff>
      <xdr:row>0</xdr:row>
      <xdr:rowOff>25400</xdr:rowOff>
    </xdr:from>
    <xdr:to>
      <xdr:col>2</xdr:col>
      <xdr:colOff>822096</xdr:colOff>
      <xdr:row>3</xdr:row>
      <xdr:rowOff>132080</xdr:rowOff>
    </xdr:to>
    <xdr:pic>
      <xdr:nvPicPr>
        <xdr:cNvPr id="14" name="Imagen 13">
          <a:extLst>
            <a:ext uri="{FF2B5EF4-FFF2-40B4-BE49-F238E27FC236}">
              <a16:creationId xmlns:a16="http://schemas.microsoft.com/office/drawing/2014/main" id="{5EEBAE62-7BAF-D34D-9C57-B6988D8A582C}"/>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88899" y="25400"/>
          <a:ext cx="2376577" cy="723900"/>
        </a:xfrm>
        <a:prstGeom prst="rect">
          <a:avLst/>
        </a:prstGeom>
      </xdr:spPr>
    </xdr:pic>
    <xdr:clientData/>
  </xdr:twoCellAnchor>
  <xdr:twoCellAnchor>
    <xdr:from>
      <xdr:col>16</xdr:col>
      <xdr:colOff>520700</xdr:colOff>
      <xdr:row>2</xdr:row>
      <xdr:rowOff>152400</xdr:rowOff>
    </xdr:from>
    <xdr:to>
      <xdr:col>19</xdr:col>
      <xdr:colOff>409222</xdr:colOff>
      <xdr:row>5</xdr:row>
      <xdr:rowOff>0</xdr:rowOff>
    </xdr:to>
    <xdr:sp macro="" textlink="">
      <xdr:nvSpPr>
        <xdr:cNvPr id="15" name="CuadroTexto 14">
          <a:extLst>
            <a:ext uri="{FF2B5EF4-FFF2-40B4-BE49-F238E27FC236}">
              <a16:creationId xmlns:a16="http://schemas.microsoft.com/office/drawing/2014/main" id="{C62D1180-1816-014E-AA8B-FBCCC26CA82E}"/>
            </a:ext>
          </a:extLst>
        </xdr:cNvPr>
        <xdr:cNvSpPr txBox="1"/>
      </xdr:nvSpPr>
      <xdr:spPr>
        <a:xfrm>
          <a:off x="13841589" y="547511"/>
          <a:ext cx="2386189" cy="44026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ES_tradnl" sz="1100">
              <a:solidFill>
                <a:srgbClr val="002060"/>
              </a:solidFill>
            </a:rPr>
            <a:t>Selecciona la base de datos que deseas</a:t>
          </a:r>
          <a:r>
            <a:rPr lang="es-ES_tradnl" sz="1100" baseline="0">
              <a:solidFill>
                <a:srgbClr val="002060"/>
              </a:solidFill>
            </a:rPr>
            <a:t> ver:</a:t>
          </a:r>
          <a:endParaRPr lang="es-ES_tradnl" sz="1100">
            <a:solidFill>
              <a:srgbClr val="002060"/>
            </a:solidFill>
          </a:endParaRPr>
        </a:p>
      </xdr:txBody>
    </xdr:sp>
    <xdr:clientData/>
  </xdr:twoCellAnchor>
  <xdr:twoCellAnchor>
    <xdr:from>
      <xdr:col>6</xdr:col>
      <xdr:colOff>482600</xdr:colOff>
      <xdr:row>33</xdr:row>
      <xdr:rowOff>139700</xdr:rowOff>
    </xdr:from>
    <xdr:to>
      <xdr:col>10</xdr:col>
      <xdr:colOff>38100</xdr:colOff>
      <xdr:row>35</xdr:row>
      <xdr:rowOff>114300</xdr:rowOff>
    </xdr:to>
    <xdr:sp macro="" textlink="">
      <xdr:nvSpPr>
        <xdr:cNvPr id="16" name="CuadroTexto 15">
          <a:extLst>
            <a:ext uri="{FF2B5EF4-FFF2-40B4-BE49-F238E27FC236}">
              <a16:creationId xmlns:a16="http://schemas.microsoft.com/office/drawing/2014/main" id="{75C80FE0-E20F-7542-818C-7EB11AB56C5C}"/>
            </a:ext>
          </a:extLst>
        </xdr:cNvPr>
        <xdr:cNvSpPr txBox="1"/>
      </xdr:nvSpPr>
      <xdr:spPr>
        <a:xfrm>
          <a:off x="5435600" y="6845300"/>
          <a:ext cx="2857500" cy="381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ES_tradnl" sz="1400">
              <a:solidFill>
                <a:srgbClr val="002060"/>
              </a:solidFill>
            </a:rPr>
            <a:t>INTERPRETACIÓN DE INDICADORES</a:t>
          </a:r>
        </a:p>
      </xdr:txBody>
    </xdr:sp>
    <xdr:clientData/>
  </xdr:twoCellAnchor>
  <xdr:twoCellAnchor>
    <xdr:from>
      <xdr:col>0</xdr:col>
      <xdr:colOff>439419</xdr:colOff>
      <xdr:row>35</xdr:row>
      <xdr:rowOff>55876</xdr:rowOff>
    </xdr:from>
    <xdr:to>
      <xdr:col>16</xdr:col>
      <xdr:colOff>477096</xdr:colOff>
      <xdr:row>94</xdr:row>
      <xdr:rowOff>137583</xdr:rowOff>
    </xdr:to>
    <xdr:sp macro="" textlink="">
      <xdr:nvSpPr>
        <xdr:cNvPr id="17" name="CuadroTexto 16">
          <a:extLst>
            <a:ext uri="{FF2B5EF4-FFF2-40B4-BE49-F238E27FC236}">
              <a16:creationId xmlns:a16="http://schemas.microsoft.com/office/drawing/2014/main" id="{9FAB79C6-00F3-B748-A6DC-63CE17F4AD51}"/>
            </a:ext>
          </a:extLst>
        </xdr:cNvPr>
        <xdr:cNvSpPr txBox="1"/>
      </xdr:nvSpPr>
      <xdr:spPr>
        <a:xfrm>
          <a:off x="439419" y="7093793"/>
          <a:ext cx="13245677" cy="15459290"/>
        </a:xfrm>
        <a:prstGeom prst="rect">
          <a:avLst/>
        </a:prstGeom>
        <a:solidFill>
          <a:schemeClr val="lt1"/>
        </a:solidFill>
        <a:ln w="9525" cmpd="sng">
          <a:solidFill>
            <a:srgbClr val="00206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s-ES_tradnl" sz="1400">
              <a:solidFill>
                <a:srgbClr val="002060"/>
              </a:solidFill>
            </a:rPr>
            <a:t>Las gráficas anteriores</a:t>
          </a:r>
          <a:r>
            <a:rPr lang="es-ES_tradnl" sz="1400" baseline="0">
              <a:solidFill>
                <a:srgbClr val="002060"/>
              </a:solidFill>
            </a:rPr>
            <a:t> muestran el resultado de la evaluación de calidad de las bases de datos de ENTerritorio, por cada indicador establecido en la Guía de Calidad de Datos G-DE-01 de diciembre de 2020. Dicha evaluación se realiza a través del software Stata.</a:t>
          </a:r>
        </a:p>
        <a:p>
          <a:pPr algn="ctr"/>
          <a:endParaRPr lang="es-ES_tradnl" sz="1400" baseline="0">
            <a:solidFill>
              <a:srgbClr val="002060"/>
            </a:solidFill>
          </a:endParaRPr>
        </a:p>
        <a:p>
          <a:pPr algn="l"/>
          <a:r>
            <a:rPr lang="es-ES_tradnl" sz="1400" baseline="0">
              <a:solidFill>
                <a:srgbClr val="002060"/>
              </a:solidFill>
            </a:rPr>
            <a:t>Para el año 2019 se llevaron a cabo tres evaluaciones en la mayoría de bases de datos , para los meses de marzo, agosto y noviembre, donde se puede observar mejoramiento en los diferentes indicadores, lo que indica que el trabajo realizado por el Grupo de Planeación y Gestión de Riesgos en cuanto a la evaluación y monitoreo de las bases de datos, ha sido exitoso y se debe continuar con ésta labor para llegar a obtener información confiable, completa, coherente, exacta y relevante.</a:t>
          </a:r>
        </a:p>
        <a:p>
          <a:pPr algn="l"/>
          <a:r>
            <a:rPr lang="es-ES_tradnl" sz="1400" baseline="0">
              <a:solidFill>
                <a:srgbClr val="002060"/>
              </a:solidFill>
            </a:rPr>
            <a:t>Se debe tener en cuenta que para el mencionado año no se medía el indicador de unicidad. Igualmente, donde no se visualice alguna barra en las gráficas es porque el dato no existía en el momento de la evaluación. </a:t>
          </a:r>
        </a:p>
        <a:p>
          <a:pPr algn="l"/>
          <a:endParaRPr lang="es-ES_tradnl" sz="1400" baseline="0">
            <a:solidFill>
              <a:srgbClr val="002060"/>
            </a:solidFill>
          </a:endParaRPr>
        </a:p>
        <a:p>
          <a:pPr algn="l"/>
          <a:r>
            <a:rPr lang="es-ES_tradnl" sz="1400" baseline="0">
              <a:solidFill>
                <a:srgbClr val="002060"/>
              </a:solidFill>
            </a:rPr>
            <a:t>Para los años 2020 se realizó una sola evaluación en algunas bases de datos, por ende, no es posible visualizar la tendencia hasta que se realice una nueva evaluación para las mismas bases de datos. Sin embargo, en las bases donde si se puede realizar comparación se encuentra una mejoría en el resultado de los indicadores de la calidad de datos, tales como, Base segmentación de productos, Base segmentación jurisdicción, Base segmentación persona jurídica, Base segmentación persona natural, Comunicaciones Orfeo, Egresos, Ingresos, Enterritorio demandado, Tabla de convenio FOCUS.</a:t>
          </a:r>
        </a:p>
        <a:p>
          <a:pPr algn="l"/>
          <a:endParaRPr lang="es-ES_tradnl" sz="1400" baseline="0">
            <a:solidFill>
              <a:srgbClr val="002060"/>
            </a:solidFill>
          </a:endParaRPr>
        </a:p>
        <a:p>
          <a:pPr algn="l"/>
          <a:r>
            <a:rPr lang="es-ES_tradnl" sz="1400" baseline="0">
              <a:solidFill>
                <a:srgbClr val="002060"/>
              </a:solidFill>
            </a:rPr>
            <a:t>En el primer trimestre de 2021, se observa una desmejora en los indicadores de calidad de datos de las siguientes bases de datos: Contratos, Focus, Ingresos, Persona Jurídica, Persona natural, Productos. </a:t>
          </a:r>
        </a:p>
        <a:p>
          <a:pPr algn="l"/>
          <a:r>
            <a:rPr lang="es-ES_tradnl" sz="1400" baseline="0">
              <a:solidFill>
                <a:srgbClr val="002060"/>
              </a:solidFill>
            </a:rPr>
            <a:t>Por otra parte, en el segundo trimestre de 2021, las bases de datos que desmejoraron en sus indicadores son:  Persona jurídica, Persona jurídica (derivados), Persona natural, Persona natural (derivados), mientras que las bases de datos que mejoraron en indicadores de calidad son: Contratos e Ingresos. Las bases que mejoraron y en este momento se encuentra con todos sus indicadores de calidad óptimos son: demandado y jurdisdicción. Las bases Productos y Egresos desmejoraron en el  indicador de oportunidad, pero mejoraron en los otros indicadores de calidad. </a:t>
          </a:r>
        </a:p>
        <a:p>
          <a:pPr algn="l"/>
          <a:r>
            <a:rPr lang="es-ES_tradnl" sz="1400" baseline="0">
              <a:solidFill>
                <a:srgbClr val="002060"/>
              </a:solidFill>
            </a:rPr>
            <a:t>En el tercer trimestre de 2021 se incluyeron en las evaluaciones de calidad de datos las bases de Tubo de negocios, contratos derivados, contratos de funcionamiento y nuevos negocios, las cuales presentan en sus indicadores buenos resultados de calidad. Las bases de datos que presentan una oportunidad de mejora respecto a periodos anteriores, son Persona Jurídica y Persona Natural, especialmente en el indicador de consistencia, exactitud y oportunidad. </a:t>
          </a:r>
        </a:p>
        <a:p>
          <a:pPr algn="l"/>
          <a:r>
            <a:rPr lang="es-ES_tradnl" sz="1400" baseline="0">
              <a:solidFill>
                <a:srgbClr val="002060"/>
              </a:solidFill>
            </a:rPr>
            <a:t>Durante el cuarto trimestre de 2021, la mayoría de bases de datos mejoraron los indicadores de calidad, sin embargo, en bases como Persona Natural y Persona Jurídica se presentó una desmejora en sus indicadores de oportunidad, consistencia y exactitud, por lo que se recomienda revisar dichas bases de datos y mejorar su recolección. Por otra parte, la base de datos Demandado tiene sus indicadores en un nivel de excelencia, mostrando la mejora en el tiempo tenieneo en cuenta los procesos de calidad que se llevan a cabo en la entidad. </a:t>
          </a:r>
        </a:p>
        <a:p>
          <a:pPr marL="0" indent="0" algn="l"/>
          <a:endParaRPr lang="es-ES_tradnl" sz="1400" baseline="0">
            <a:solidFill>
              <a:srgbClr val="002060"/>
            </a:solidFill>
            <a:latin typeface="+mn-lt"/>
            <a:ea typeface="+mn-ea"/>
            <a:cs typeface="+mn-cs"/>
          </a:endParaRPr>
        </a:p>
        <a:p>
          <a:pPr marL="0" indent="0" algn="l"/>
          <a:r>
            <a:rPr lang="es-ES_tradnl" sz="1400" baseline="0">
              <a:solidFill>
                <a:srgbClr val="002060"/>
              </a:solidFill>
              <a:latin typeface="+mn-lt"/>
              <a:ea typeface="+mn-ea"/>
              <a:cs typeface="+mn-cs"/>
            </a:rPr>
            <a:t>Durante el primer trimestre de 2022, se realizó la exclusión del análisis de calidad de datos de las bases:</a:t>
          </a:r>
          <a:r>
            <a:rPr lang="es-ES" sz="1400" baseline="0">
              <a:solidFill>
                <a:srgbClr val="002060"/>
              </a:solidFill>
              <a:latin typeface="+mn-lt"/>
              <a:ea typeface="+mn-ea"/>
              <a:cs typeface="+mn-cs"/>
            </a:rPr>
            <a:t> "Contratos derivados", "Contratos funcionamiento", "Convenios", "BD Estructuración Tubo de Negocio", "Matriz consolidado de proyectos -SDP" y "Nuevos negocios"; dicha exclusión se llevó a cabo debido a la transición en la que se encuentra el</a:t>
          </a:r>
          <a:r>
            <a:rPr lang="es-ES_tradnl" sz="1400" baseline="0">
              <a:solidFill>
                <a:srgbClr val="002060"/>
              </a:solidFill>
              <a:latin typeface="+mn-lt"/>
              <a:ea typeface="+mn-ea"/>
              <a:cs typeface="+mn-cs"/>
            </a:rPr>
            <a:t> nuevo aplicativo desde el que se generará la información. Las bases de datos para las que se  llevó a cabo el análisis de calidad son: "</a:t>
          </a:r>
          <a:r>
            <a:rPr lang="es-ES" sz="1400" baseline="0">
              <a:solidFill>
                <a:srgbClr val="002060"/>
              </a:solidFill>
              <a:latin typeface="+mn-lt"/>
              <a:ea typeface="+mn-ea"/>
              <a:cs typeface="+mn-cs"/>
            </a:rPr>
            <a:t>Demandado", "Egresos", "Ingresos", "Jurisdicción", "Persona Jurídica", "Persona Natural" y "Persona Jurídica"</a:t>
          </a:r>
          <a:r>
            <a:rPr lang="es-ES_tradnl" sz="1400" baseline="0">
              <a:solidFill>
                <a:srgbClr val="002060"/>
              </a:solidFill>
              <a:latin typeface="+mn-lt"/>
              <a:ea typeface="+mn-ea"/>
              <a:cs typeface="+mn-cs"/>
            </a:rPr>
            <a:t>, frente a las que se presentaron las siguientes observaciones: </a:t>
          </a:r>
        </a:p>
        <a:p>
          <a:pPr marL="0" indent="0" algn="l" rtl="0" fontAlgn="ctr"/>
          <a:r>
            <a:rPr lang="es-ES" sz="1400" baseline="0">
              <a:solidFill>
                <a:srgbClr val="002060"/>
              </a:solidFill>
              <a:latin typeface="+mn-lt"/>
              <a:ea typeface="+mn-ea"/>
              <a:cs typeface="+mn-cs"/>
            </a:rPr>
            <a:t>"Demandado" mantiene la calidad en todos los indicadores de calidad evaluados. </a:t>
          </a:r>
        </a:p>
        <a:p>
          <a:pPr marL="0" indent="0" algn="l" rtl="0" fontAlgn="ctr"/>
          <a:r>
            <a:rPr lang="es-ES" sz="1400" baseline="0">
              <a:solidFill>
                <a:srgbClr val="002060"/>
              </a:solidFill>
              <a:latin typeface="+mn-lt"/>
              <a:ea typeface="+mn-ea"/>
              <a:cs typeface="+mn-cs"/>
            </a:rPr>
            <a:t>"Egresos" y "Jurisdicción" mantienen un excelente comportamiento en términos generales.</a:t>
          </a:r>
        </a:p>
        <a:p>
          <a:pPr marL="0" indent="0" algn="l" rtl="0" fontAlgn="ctr"/>
          <a:r>
            <a:rPr lang="es-ES" sz="1400" baseline="0">
              <a:solidFill>
                <a:srgbClr val="002060"/>
              </a:solidFill>
              <a:latin typeface="+mn-lt"/>
              <a:ea typeface="+mn-ea"/>
              <a:cs typeface="+mn-cs"/>
            </a:rPr>
            <a:t>"Ingresos" mantiene un excelente comportamiento en la medición de los indicadores, sin embargo presenta una disminución en la medición del indicador "completitud".</a:t>
          </a:r>
        </a:p>
        <a:p>
          <a:pPr marL="0" indent="0" algn="l" rtl="0" fontAlgn="ctr"/>
          <a:r>
            <a:rPr lang="es-ES" sz="1400" baseline="0">
              <a:solidFill>
                <a:srgbClr val="002060"/>
              </a:solidFill>
              <a:latin typeface="+mn-lt"/>
              <a:ea typeface="+mn-ea"/>
              <a:cs typeface="+mn-cs"/>
            </a:rPr>
            <a:t>"Persona Jurídica" en la que se presenta una mejora en el indicador de "oportunidad" frente a la medición anterior, se mantiene la calificación frente a los indicadores "completitud", "Unicidad" y "Validez" y continúa con una baja calificación en los indicadores "Consistencia" y "Exactitud" por lo que se recomienda revisar la base de datos  para mejorar la recolección.</a:t>
          </a:r>
        </a:p>
        <a:p>
          <a:pPr marL="0" indent="0" algn="l" rtl="0" fontAlgn="ctr"/>
          <a:r>
            <a:rPr lang="es-ES" sz="1400" baseline="0">
              <a:solidFill>
                <a:srgbClr val="002060"/>
              </a:solidFill>
              <a:latin typeface="+mn-lt"/>
              <a:ea typeface="+mn-ea"/>
              <a:cs typeface="+mn-cs"/>
            </a:rPr>
            <a:t>"Persona natural" presenta mejora en el indicador "oportunidad" frente a la medición anterior, mantiene la calificación de los indicadores: ""completitud", "Unicidad" y "Validez"; sin embargo presenta una disminución en la medición del indicador "Consistencia" por lo que se mantiene la calificación del indicador "exactitud"</a:t>
          </a:r>
        </a:p>
        <a:p>
          <a:pPr marL="0" indent="0" algn="l" rtl="0" fontAlgn="ctr"/>
          <a:r>
            <a:rPr lang="es-ES" sz="1400" baseline="0">
              <a:solidFill>
                <a:srgbClr val="002060"/>
              </a:solidFill>
              <a:latin typeface="+mn-lt"/>
              <a:ea typeface="+mn-ea"/>
              <a:cs typeface="+mn-cs"/>
            </a:rPr>
            <a:t>"Productos" mantuvo su excelente comportamiento en la calificación de los indicadores: "Completitud", " Unicidad", "Validez", "Consistencia" y "Exactitud", sin embargo se sugiere revisar la "oportunidad" de la información ya que el indicador se incrementó significativamente frente a la medición de la vigencia anterior.</a:t>
          </a:r>
        </a:p>
        <a:p>
          <a:pPr algn="l"/>
          <a:endParaRPr lang="es-ES_tradnl" sz="1400" baseline="0">
            <a:solidFill>
              <a:srgbClr val="002060"/>
            </a:solidFill>
          </a:endParaRPr>
        </a:p>
        <a:p>
          <a:pPr algn="l"/>
          <a:r>
            <a:rPr lang="es-ES_tradnl" sz="1400" baseline="0">
              <a:solidFill>
                <a:srgbClr val="002060"/>
              </a:solidFill>
            </a:rPr>
            <a:t>Para el segundo semestre de 2022 en la versión 1 se realizó la exclusión del análisis de calidad de datos de las bases: “Nuevos negocios”, “Gestión de proveedores, contratos”, “Gestión de proveedores, convenios”, “Persona Jurídica", "Persona Natural", "Factor de Riesgo Productos" y “Factor de Riesgo Jurisdicción”. Esto con objeto de generar un ajuste en la información evaluada comparada con el primer trimestre de 2022 permitiendo la inclusión del análisis a la información con las cuales se ejecuta seguimiento a los proyectos. Las bases de datos a las que se les realizó análisis de calidad son: “BD Estructuración Tubo de Negocios”, “BD Consolidada Desarrollo de Proyectos”, “Demandado”, "Egresos" e "Ingresos" frente a las que se presentaron las siguientes observaciones :</a:t>
          </a:r>
        </a:p>
        <a:p>
          <a:pPr algn="l"/>
          <a:r>
            <a:rPr lang="es-ES_tradnl" sz="1400" baseline="0">
              <a:solidFill>
                <a:srgbClr val="002060"/>
              </a:solidFill>
            </a:rPr>
            <a:t>- “BD Estructuración Tubo de Negocios” La base presenta un cumplimiento del 100% en cada indicador evaluado. </a:t>
          </a:r>
        </a:p>
        <a:p>
          <a:pPr algn="l"/>
          <a:r>
            <a:rPr lang="es-ES_tradnl" sz="1400" baseline="0">
              <a:solidFill>
                <a:srgbClr val="002060"/>
              </a:solidFill>
            </a:rPr>
            <a:t>- “BD Consolidada Desarrollo de Proyectos” La base presenta un cumplimiento del 100% en el indicador de “consistencia” pero muestra una baja en la calificación de los demás indicadores,  en “unicidad” presenta una aproximación de 99,84%, basados en que existe una variable duplicada este indicador, esto refleja el hecho de que existen dos variables que presentan información similar en el registro de la base de datos. Frente al indicador de “completitud” se evidencia que este se ubica en 94,11% la baja en este dato está representada por 1.182 registros faltantes que no están justificados. Por último el indicador de “validez” tuvo como resultado un 50% esto debido a que 16 del total de las variables no presentan conformidad la razón de la baja en este indicador esta representando por el alto número de datos faltantes que presenta la base de datos. Por lo anterior el indicador de exactitud para el segundo trimestre de 2022 presento un 2 sobre la calificación máxima que es 3. </a:t>
          </a:r>
        </a:p>
        <a:p>
          <a:pPr algn="l"/>
          <a:r>
            <a:rPr lang="es-ES_tradnl" sz="1400" baseline="0">
              <a:solidFill>
                <a:srgbClr val="002060"/>
              </a:solidFill>
            </a:rPr>
            <a:t>- "Demandado" La base presenta un cumplimiento del 100% en cada indicador evaluado.</a:t>
          </a:r>
        </a:p>
        <a:p>
          <a:pPr algn="l"/>
          <a:r>
            <a:rPr lang="es-ES_tradnl" sz="1400" baseline="0">
              <a:solidFill>
                <a:srgbClr val="002060"/>
              </a:solidFill>
            </a:rPr>
            <a:t>- "Egresos" La base histórica de pagos egresos presenta un cumplimiento del 100% en los indicadores “unicidad” y “consistencia”, por otro lado la existencia de 349 datos faltantes genero una diminución en el indicador de “completitud” al 99,87% por ultimo se vio afectado la “validez” de la base dado por la generación de no conformidad en la variable “Nombre Beneficiario” dejando este indicador en 97,87%. </a:t>
          </a:r>
        </a:p>
        <a:p>
          <a:pPr algn="l"/>
          <a:r>
            <a:rPr lang="es-ES_tradnl" sz="1400" baseline="0">
              <a:solidFill>
                <a:srgbClr val="002060"/>
              </a:solidFill>
            </a:rPr>
            <a:t>-“Ingresos” La base histórica de pagos ingresos presenta un cumplimiento del 100% en los indicadores “unicidad” y “consistencia”, con relación al indicador “completitud” este tuvo como resultado un 97,85% explicado por los 544 datos faltantes que se evidenciaron al realizar la evaluación, por ultimó el indicador más afectado para esta base es el de “validez” el cual tuvo un resultado de 87,50% esto debido a que el número de datos faltantes genero la no conformidad en dos del total de las variables presentes en la base de datos.</a:t>
          </a:r>
        </a:p>
        <a:p>
          <a:pPr algn="l"/>
          <a:endParaRPr lang="es-ES_tradnl" sz="1400" baseline="0">
            <a:solidFill>
              <a:srgbClr val="002060"/>
            </a:solidFill>
          </a:endParaRPr>
        </a:p>
        <a:p>
          <a:pPr algn="l"/>
          <a:r>
            <a:rPr lang="es-ES_tradnl" sz="1400" baseline="0">
              <a:solidFill>
                <a:srgbClr val="002060"/>
              </a:solidFill>
            </a:rPr>
            <a:t>A continuación se definen la interpretación para cada indicador:</a:t>
          </a:r>
        </a:p>
        <a:p>
          <a:pPr algn="l"/>
          <a:endParaRPr lang="es-ES_tradnl" sz="1400" baseline="0">
            <a:solidFill>
              <a:srgbClr val="002060"/>
            </a:solidFill>
          </a:endParaRPr>
        </a:p>
        <a:p>
          <a:pPr algn="l"/>
          <a:r>
            <a:rPr lang="es-ES_tradnl" sz="1400" baseline="0">
              <a:solidFill>
                <a:srgbClr val="002060"/>
              </a:solidFill>
            </a:rPr>
            <a:t>Oportunidad: El grado en que los datos representan la realidad desde el punto requerido en el tiempo. </a:t>
          </a:r>
        </a:p>
        <a:p>
          <a:pPr algn="l"/>
          <a:r>
            <a:rPr lang="es-ES_tradnl" sz="1400" baseline="0">
              <a:solidFill>
                <a:srgbClr val="002060"/>
              </a:solidFill>
            </a:rPr>
            <a:t>Completitud: La proporción de datos almacenados frente al potencial de completar el 100% en tabla o matriz generada. </a:t>
          </a:r>
        </a:p>
        <a:p>
          <a:pPr algn="l"/>
          <a:r>
            <a:rPr lang="es-ES_tradnl" sz="1400" baseline="0">
              <a:solidFill>
                <a:srgbClr val="002060"/>
              </a:solidFill>
            </a:rPr>
            <a:t>Unicidad (Singularidad): Nada será registrado más de una vez basado en cómo se identifica la entidad u objeto. </a:t>
          </a:r>
        </a:p>
        <a:p>
          <a:pPr algn="l"/>
          <a:r>
            <a:rPr lang="es-ES_tradnl" sz="1400" baseline="0">
              <a:solidFill>
                <a:srgbClr val="002060"/>
              </a:solidFill>
            </a:rPr>
            <a:t>Validez: Los datos son válidos si se ajustan a la sintaxis (formato, tipo, rango) de su definición. </a:t>
          </a:r>
        </a:p>
        <a:p>
          <a:pPr algn="l"/>
          <a:r>
            <a:rPr lang="es-ES_tradnl" sz="1400" baseline="0">
              <a:solidFill>
                <a:srgbClr val="002060"/>
              </a:solidFill>
            </a:rPr>
            <a:t>Consistencia: La ausencia de diferencia, cuando se comparan dos o más representaciones de una cosa con una definición. </a:t>
          </a:r>
        </a:p>
        <a:p>
          <a:pPr algn="l"/>
          <a:r>
            <a:rPr lang="es-ES_tradnl" sz="1400" baseline="0">
              <a:solidFill>
                <a:srgbClr val="002060"/>
              </a:solidFill>
            </a:rPr>
            <a:t>Exactitud: El grado en que los datos describen correctamente el objeto o evento del "mundo real" que se describe. </a:t>
          </a:r>
          <a:endParaRPr lang="es-ES_tradnl" sz="1100" baseline="0"/>
        </a:p>
      </xdr:txBody>
    </xdr:sp>
    <xdr:clientData/>
  </xdr:twoCellAnchor>
  <xdr:twoCellAnchor>
    <xdr:from>
      <xdr:col>0</xdr:col>
      <xdr:colOff>435572</xdr:colOff>
      <xdr:row>95</xdr:row>
      <xdr:rowOff>54572</xdr:rowOff>
    </xdr:from>
    <xdr:to>
      <xdr:col>4</xdr:col>
      <xdr:colOff>532977</xdr:colOff>
      <xdr:row>98</xdr:row>
      <xdr:rowOff>118509</xdr:rowOff>
    </xdr:to>
    <xdr:sp macro="" textlink="">
      <xdr:nvSpPr>
        <xdr:cNvPr id="18" name="CuadroTexto 17">
          <a:extLst>
            <a:ext uri="{FF2B5EF4-FFF2-40B4-BE49-F238E27FC236}">
              <a16:creationId xmlns:a16="http://schemas.microsoft.com/office/drawing/2014/main" id="{B2015199-E122-2F4D-926E-6542A327D320}"/>
            </a:ext>
          </a:extLst>
        </xdr:cNvPr>
        <xdr:cNvSpPr txBox="1"/>
      </xdr:nvSpPr>
      <xdr:spPr>
        <a:xfrm>
          <a:off x="435572" y="22671155"/>
          <a:ext cx="3399405" cy="66718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s-ES_tradnl" sz="1100">
              <a:solidFill>
                <a:srgbClr val="002060"/>
              </a:solidFill>
            </a:rPr>
            <a:t>Elaboró:</a:t>
          </a:r>
          <a:r>
            <a:rPr lang="es-ES_tradnl" sz="1100" baseline="0">
              <a:solidFill>
                <a:srgbClr val="002060"/>
              </a:solidFill>
            </a:rPr>
            <a:t> Juan David Bernal Gonzalez / Contratista </a:t>
          </a:r>
        </a:p>
        <a:p>
          <a:pPr algn="l"/>
          <a:r>
            <a:rPr lang="es-ES_tradnl" sz="1100" baseline="0">
              <a:solidFill>
                <a:srgbClr val="002060"/>
              </a:solidFill>
            </a:rPr>
            <a:t>Grupo de Planeación y Gestión del Riesgo</a:t>
          </a:r>
        </a:p>
        <a:p>
          <a:pPr algn="l"/>
          <a:r>
            <a:rPr lang="es-ES_tradnl" sz="1100" baseline="0">
              <a:solidFill>
                <a:srgbClr val="002060"/>
              </a:solidFill>
            </a:rPr>
            <a:t>Fecha: Septiembre 05 de 2022</a:t>
          </a:r>
          <a:endParaRPr lang="es-ES_tradnl" sz="1100">
            <a:solidFill>
              <a:srgbClr val="00206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368300</xdr:colOff>
      <xdr:row>0</xdr:row>
      <xdr:rowOff>88900</xdr:rowOff>
    </xdr:from>
    <xdr:to>
      <xdr:col>9</xdr:col>
      <xdr:colOff>749300</xdr:colOff>
      <xdr:row>18</xdr:row>
      <xdr:rowOff>25400</xdr:rowOff>
    </xdr:to>
    <xdr:graphicFrame macro="">
      <xdr:nvGraphicFramePr>
        <xdr:cNvPr id="2" name="Gráfico 1">
          <a:extLst>
            <a:ext uri="{FF2B5EF4-FFF2-40B4-BE49-F238E27FC236}">
              <a16:creationId xmlns:a16="http://schemas.microsoft.com/office/drawing/2014/main" id="{D9841C08-DCA7-4F4E-9EEE-FED4DE6DEEB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1803400</xdr:colOff>
      <xdr:row>18</xdr:row>
      <xdr:rowOff>152400</xdr:rowOff>
    </xdr:from>
    <xdr:to>
      <xdr:col>4</xdr:col>
      <xdr:colOff>56515</xdr:colOff>
      <xdr:row>31</xdr:row>
      <xdr:rowOff>133982</xdr:rowOff>
    </xdr:to>
    <mc:AlternateContent xmlns:mc="http://schemas.openxmlformats.org/markup-compatibility/2006" xmlns:a14="http://schemas.microsoft.com/office/drawing/2010/main">
      <mc:Choice Requires="a14">
        <xdr:graphicFrame macro="">
          <xdr:nvGraphicFramePr>
            <xdr:cNvPr id="3" name="Base de datos">
              <a:extLst>
                <a:ext uri="{FF2B5EF4-FFF2-40B4-BE49-F238E27FC236}">
                  <a16:creationId xmlns:a16="http://schemas.microsoft.com/office/drawing/2014/main" id="{BBB36B70-49F8-AA44-B8E4-8E5148E826C6}"/>
                </a:ext>
              </a:extLst>
            </xdr:cNvPr>
            <xdr:cNvGraphicFramePr/>
          </xdr:nvGraphicFramePr>
          <xdr:xfrm>
            <a:off x="0" y="0"/>
            <a:ext cx="0" cy="0"/>
          </xdr:xfrm>
          <a:graphic>
            <a:graphicData uri="http://schemas.microsoft.com/office/drawing/2010/slicer">
              <sle:slicer xmlns:sle="http://schemas.microsoft.com/office/drawing/2010/slicer" name="Base de datos"/>
            </a:graphicData>
          </a:graphic>
        </xdr:graphicFrame>
      </mc:Choice>
      <mc:Fallback xmlns="">
        <xdr:sp macro="" textlink="">
          <xdr:nvSpPr>
            <xdr:cNvPr id="0" name=""/>
            <xdr:cNvSpPr>
              <a:spLocks noTextEdit="1"/>
            </xdr:cNvSpPr>
          </xdr:nvSpPr>
          <xdr:spPr>
            <a:xfrm>
              <a:off x="3098800" y="3810000"/>
              <a:ext cx="1828800" cy="2619372"/>
            </a:xfrm>
            <a:prstGeom prst="rect">
              <a:avLst/>
            </a:prstGeom>
            <a:solidFill>
              <a:prstClr val="white"/>
            </a:solidFill>
            <a:ln w="1">
              <a:solidFill>
                <a:prstClr val="green"/>
              </a:solidFill>
            </a:ln>
          </xdr:spPr>
          <xdr:txBody>
            <a:bodyPr vertOverflow="clip" horzOverflow="clip"/>
            <a:lstStyle/>
            <a:p>
              <a:r>
                <a:rPr lang="es-ES_tradnl" sz="1100"/>
                <a:t>Esta forma representa una segmentación de datos. La segmentación de datos se admite en Excel 2010 y versiones posteriores.
Si la forma se modificó en una versión anterior de Excel o si el libro se guardó en Excel 2003 o una versión anterior, no se puede usar la segmentación de datos.</a:t>
              </a:r>
            </a:p>
          </xdr:txBody>
        </xdr:sp>
      </mc:Fallback>
    </mc:AlternateContent>
    <xdr:clientData/>
  </xdr:twoCellAnchor>
</xdr:wsDr>
</file>

<file path=xl/drawings/drawing3.xml><?xml version="1.0" encoding="utf-8"?>
<xdr:wsDr xmlns:xdr="http://schemas.openxmlformats.org/drawingml/2006/spreadsheetDrawing" xmlns:a="http://schemas.openxmlformats.org/drawingml/2006/main">
  <xdr:twoCellAnchor>
    <xdr:from>
      <xdr:col>4</xdr:col>
      <xdr:colOff>0</xdr:colOff>
      <xdr:row>1</xdr:row>
      <xdr:rowOff>0</xdr:rowOff>
    </xdr:from>
    <xdr:to>
      <xdr:col>9</xdr:col>
      <xdr:colOff>444500</xdr:colOff>
      <xdr:row>14</xdr:row>
      <xdr:rowOff>101600</xdr:rowOff>
    </xdr:to>
    <xdr:graphicFrame macro="">
      <xdr:nvGraphicFramePr>
        <xdr:cNvPr id="2" name="Gráfico 1">
          <a:extLst>
            <a:ext uri="{FF2B5EF4-FFF2-40B4-BE49-F238E27FC236}">
              <a16:creationId xmlns:a16="http://schemas.microsoft.com/office/drawing/2014/main" id="{405CAE13-1C40-974C-BBE0-B0E29F15EDB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4</xdr:col>
      <xdr:colOff>0</xdr:colOff>
      <xdr:row>1</xdr:row>
      <xdr:rowOff>0</xdr:rowOff>
    </xdr:from>
    <xdr:to>
      <xdr:col>9</xdr:col>
      <xdr:colOff>444500</xdr:colOff>
      <xdr:row>14</xdr:row>
      <xdr:rowOff>101600</xdr:rowOff>
    </xdr:to>
    <xdr:graphicFrame macro="">
      <xdr:nvGraphicFramePr>
        <xdr:cNvPr id="2" name="Gráfico 1">
          <a:extLst>
            <a:ext uri="{FF2B5EF4-FFF2-40B4-BE49-F238E27FC236}">
              <a16:creationId xmlns:a16="http://schemas.microsoft.com/office/drawing/2014/main" id="{E45E02DC-5BD9-E94C-8B8A-49D7096EA65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4</xdr:col>
      <xdr:colOff>0</xdr:colOff>
      <xdr:row>1</xdr:row>
      <xdr:rowOff>0</xdr:rowOff>
    </xdr:from>
    <xdr:to>
      <xdr:col>9</xdr:col>
      <xdr:colOff>444500</xdr:colOff>
      <xdr:row>14</xdr:row>
      <xdr:rowOff>101600</xdr:rowOff>
    </xdr:to>
    <xdr:graphicFrame macro="">
      <xdr:nvGraphicFramePr>
        <xdr:cNvPr id="2" name="Gráfico 1">
          <a:extLst>
            <a:ext uri="{FF2B5EF4-FFF2-40B4-BE49-F238E27FC236}">
              <a16:creationId xmlns:a16="http://schemas.microsoft.com/office/drawing/2014/main" id="{F8A23617-C197-9144-AAE8-0806B032897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4</xdr:col>
      <xdr:colOff>0</xdr:colOff>
      <xdr:row>1</xdr:row>
      <xdr:rowOff>0</xdr:rowOff>
    </xdr:from>
    <xdr:to>
      <xdr:col>9</xdr:col>
      <xdr:colOff>444500</xdr:colOff>
      <xdr:row>14</xdr:row>
      <xdr:rowOff>101600</xdr:rowOff>
    </xdr:to>
    <xdr:graphicFrame macro="">
      <xdr:nvGraphicFramePr>
        <xdr:cNvPr id="2" name="Gráfico 1">
          <a:extLst>
            <a:ext uri="{FF2B5EF4-FFF2-40B4-BE49-F238E27FC236}">
              <a16:creationId xmlns:a16="http://schemas.microsoft.com/office/drawing/2014/main" id="{3188374B-F94F-9C48-82ED-C63C6394AF8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2</xdr:col>
      <xdr:colOff>685800</xdr:colOff>
      <xdr:row>1</xdr:row>
      <xdr:rowOff>114300</xdr:rowOff>
    </xdr:from>
    <xdr:to>
      <xdr:col>8</xdr:col>
      <xdr:colOff>304800</xdr:colOff>
      <xdr:row>15</xdr:row>
      <xdr:rowOff>12700</xdr:rowOff>
    </xdr:to>
    <xdr:graphicFrame macro="">
      <xdr:nvGraphicFramePr>
        <xdr:cNvPr id="2" name="Gráfico 1">
          <a:extLst>
            <a:ext uri="{FF2B5EF4-FFF2-40B4-BE49-F238E27FC236}">
              <a16:creationId xmlns:a16="http://schemas.microsoft.com/office/drawing/2014/main" id="{1ED4E798-F6B6-784E-B50D-7897F8B9A6D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Juan David Bernal González" refreshedDate="44809.441514583334" createdVersion="6" refreshedVersion="8" minRefreshableVersion="3" recordCount="119" xr:uid="{16D1B778-A91F-BB45-9DD3-F070685680B6}">
  <cacheSource type="worksheet">
    <worksheetSource name="Tabla1"/>
  </cacheSource>
  <cacheFields count="11">
    <cacheField name="Proceso/Aplicación" numFmtId="0">
      <sharedItems/>
    </cacheField>
    <cacheField name="Base de datos" numFmtId="0">
      <sharedItems count="48">
        <s v="Canales"/>
        <s v="Contratos"/>
        <s v="Contratos derivados"/>
        <s v="Contratos funcionamiento"/>
        <s v="Convenios FOCUS"/>
        <s v="Convenios"/>
        <s v="Demandado"/>
        <s v="Demandante"/>
        <s v="Derivados FOCUS"/>
        <s v="Egresos"/>
        <s v="Entradas"/>
        <s v="Índice de Información clasificada y reservada"/>
        <s v="Ingresos"/>
        <s v="Jurisdicción "/>
        <s v="Matriz Contractual ENT (Clientes)"/>
        <s v="BD Estructuración Tubo de Negocio"/>
        <s v="Matriz consolidada de proyectos-SDP"/>
        <s v="Nuevos negocios"/>
        <s v="Memoranda"/>
        <s v="Persona Jurídica"/>
        <s v="Persona Jurídica (Derivados)"/>
        <s v="Persona Natural"/>
        <s v="Persona Natural (Derivados)"/>
        <s v="Productos"/>
        <s v="Proyectos FOCUS"/>
        <s v="Registro de Activos de Información"/>
        <s v="Base Segmentación Jurisdicción " u="1"/>
        <s v="Comunicaciones internas (Memoranda)" u="1"/>
        <s v="Base Segmentación de Productos" u="1"/>
        <s v="ORFEO" u="1"/>
        <s v="Matriz Contractual ENT (Clientes) – GDP1 y GDP3" u="1"/>
        <s v="Jurisdicción" u="1"/>
        <s v="ENTerritorio Demandado" u="1"/>
        <s v="ENTerritorio Demandante" u="1"/>
        <s v="eKOGUI" u="1"/>
        <s v="Persona Natural (Derivada)" u="1"/>
        <s v="Comunicaciones ORFEO Comunicaciones internas (Memoranda)" u="1"/>
        <s v="Tabla de Convenios FOCUS" u="1"/>
        <s v="Base Segmentación Persona Jurídica" u="1"/>
        <s v="BD DESARROLLO DE PROYECTOS " u="1"/>
        <s v="Proyectos" u="1"/>
        <s v="Base Segmentación Persona Natural" u="1"/>
        <s v="Persona Jurídica (Derivada)" u="1"/>
        <s v="Clientes persona jurídica" u="1"/>
        <s v="Comunicaciones ORFEO (Entradas)" u="1"/>
        <s v="Derivados" u="1"/>
        <s v="Clientes persona natural" u="1"/>
        <s v="Contratación" u="1"/>
      </sharedItems>
    </cacheField>
    <cacheField name="Evaluación" numFmtId="0">
      <sharedItems/>
    </cacheField>
    <cacheField name="Mes de evaluación" numFmtId="0">
      <sharedItems count="21">
        <s v="Abril de 2020"/>
        <s v="Enero de 2021"/>
        <s v="Marzo de 2019"/>
        <s v="Agosto de 2019"/>
        <s v="Noviembre de 2019"/>
        <s v="Julio de 2020"/>
        <s v="Abril de 2021"/>
        <s v="Julio de 2021"/>
        <s v="Noviembre de 2021"/>
        <s v="Enero de 2022"/>
        <s v="Junio de 2020"/>
        <s v="Marzo de 2022"/>
        <s v="Agosto de 2022"/>
        <s v="Enero de 2020"/>
        <s v="Noviembre" u="1"/>
        <s v="Abril" u="1"/>
        <s v="Julio" u="1"/>
        <s v="Junio" u="1"/>
        <s v="Enero" u="1"/>
        <s v="Marzo" u="1"/>
        <s v="Agosto" u="1"/>
      </sharedItems>
    </cacheField>
    <cacheField name="Año" numFmtId="0">
      <sharedItems containsSemiMixedTypes="0" containsString="0" containsNumber="1" containsInteger="1" minValue="2019" maxValue="2022"/>
    </cacheField>
    <cacheField name="Oportunidad (días)" numFmtId="1">
      <sharedItems containsString="0" containsBlank="1" containsNumber="1" containsInteger="1" minValue="0" maxValue="2286"/>
    </cacheField>
    <cacheField name="Completitud (%)" numFmtId="0">
      <sharedItems containsSemiMixedTypes="0" containsString="0" containsNumber="1" minValue="72.88" maxValue="100"/>
    </cacheField>
    <cacheField name="Unicidad (%)" numFmtId="0">
      <sharedItems containsString="0" containsBlank="1" containsNumber="1" minValue="1" maxValue="100"/>
    </cacheField>
    <cacheField name="Validez (%)" numFmtId="0">
      <sharedItems containsSemiMixedTypes="0" containsString="0" containsNumber="1" minValue="1" maxValue="100"/>
    </cacheField>
    <cacheField name="Consistencia (%)" numFmtId="0">
      <sharedItems containsSemiMixedTypes="0" containsString="0" containsNumber="1" minValue="0" maxValue="100"/>
    </cacheField>
    <cacheField name="Exactitud (Alta=3, Media=2, Baja=1)" numFmtId="0">
      <sharedItems containsString="0" containsBlank="1" containsNumber="1" containsInteger="1" minValue="1" maxValue="3"/>
    </cacheField>
  </cacheFields>
  <extLst>
    <ext xmlns:x14="http://schemas.microsoft.com/office/spreadsheetml/2009/9/main" uri="{725AE2AE-9491-48be-B2B4-4EB974FC3084}">
      <x14:pivotCacheDefinition pivotCacheId="1704133890"/>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19">
  <r>
    <s v="Cumplimiento SARLAFT"/>
    <x v="0"/>
    <s v="1ª"/>
    <x v="0"/>
    <n v="2020"/>
    <n v="10"/>
    <n v="94.08"/>
    <n v="100"/>
    <n v="57.14"/>
    <n v="99.89"/>
    <n v="2"/>
  </r>
  <r>
    <s v="Cumplimiento SARLAFT"/>
    <x v="0"/>
    <s v="2ª"/>
    <x v="1"/>
    <n v="2021"/>
    <n v="0"/>
    <n v="100"/>
    <n v="100"/>
    <n v="94.44"/>
    <n v="63.15"/>
    <n v="2"/>
  </r>
  <r>
    <s v="Gestion de Proveedores"/>
    <x v="1"/>
    <s v="1ª"/>
    <x v="2"/>
    <n v="2019"/>
    <n v="3"/>
    <n v="90.56"/>
    <m/>
    <n v="73"/>
    <n v="99.32"/>
    <n v="1"/>
  </r>
  <r>
    <s v="Gestion de Proveedores"/>
    <x v="1"/>
    <s v="Interna"/>
    <x v="3"/>
    <n v="2019"/>
    <n v="1"/>
    <n v="90.86"/>
    <m/>
    <n v="33.33"/>
    <n v="96.94"/>
    <n v="1"/>
  </r>
  <r>
    <s v="Gestion de Proveedores"/>
    <x v="1"/>
    <s v="2ª"/>
    <x v="4"/>
    <n v="2019"/>
    <n v="18"/>
    <n v="90.99"/>
    <m/>
    <n v="73.33"/>
    <n v="99.73"/>
    <n v="2"/>
  </r>
  <r>
    <s v="Gestion de Proveedores"/>
    <x v="1"/>
    <s v="3ª"/>
    <x v="5"/>
    <n v="2020"/>
    <n v="1"/>
    <n v="89.76"/>
    <n v="100"/>
    <n v="62.22"/>
    <n v="99.19"/>
    <n v="2"/>
  </r>
  <r>
    <s v="Gestion de Proveedores"/>
    <x v="1"/>
    <s v="4ª"/>
    <x v="1"/>
    <n v="2021"/>
    <n v="1"/>
    <n v="95.82"/>
    <n v="100"/>
    <n v="60"/>
    <n v="99.26"/>
    <n v="2"/>
  </r>
  <r>
    <s v="Gestion de Proveedores"/>
    <x v="1"/>
    <s v="5ª"/>
    <x v="6"/>
    <n v="2021"/>
    <n v="0"/>
    <n v="96.52"/>
    <n v="66.06"/>
    <n v="71.11"/>
    <n v="96.17"/>
    <n v="2"/>
  </r>
  <r>
    <s v="Gestion de Proveedores"/>
    <x v="1"/>
    <s v="6ª"/>
    <x v="7"/>
    <n v="2021"/>
    <n v="1"/>
    <n v="98.25"/>
    <n v="65.81"/>
    <n v="77.77"/>
    <n v="99.95"/>
    <n v="2"/>
  </r>
  <r>
    <s v="Gestion de Proveedores"/>
    <x v="2"/>
    <s v="1ª"/>
    <x v="8"/>
    <n v="2021"/>
    <n v="1"/>
    <n v="99.96"/>
    <n v="1"/>
    <n v="94.73"/>
    <n v="99.98"/>
    <n v="3"/>
  </r>
  <r>
    <s v="Gestion de Proveedores"/>
    <x v="2"/>
    <s v="2ª"/>
    <x v="9"/>
    <n v="2022"/>
    <n v="1"/>
    <n v="98.98"/>
    <n v="100"/>
    <n v="94.59"/>
    <n v="99.99"/>
    <n v="3"/>
  </r>
  <r>
    <s v="Gestion de Proveedores"/>
    <x v="3"/>
    <s v="1ª"/>
    <x v="8"/>
    <n v="2021"/>
    <n v="1"/>
    <n v="99.89"/>
    <n v="1"/>
    <n v="86.48"/>
    <n v="99.97"/>
    <n v="3"/>
  </r>
  <r>
    <s v="Gestion de Proveedores"/>
    <x v="3"/>
    <s v="2ª"/>
    <x v="9"/>
    <n v="2022"/>
    <n v="0"/>
    <n v="99.92"/>
    <n v="100"/>
    <n v="94.59"/>
    <n v="99.91"/>
    <n v="3"/>
  </r>
  <r>
    <s v="Seguimiento de Proyectos "/>
    <x v="4"/>
    <s v="1ª"/>
    <x v="2"/>
    <n v="2019"/>
    <n v="61"/>
    <n v="97.66"/>
    <m/>
    <n v="61.11"/>
    <n v="100"/>
    <n v="3"/>
  </r>
  <r>
    <s v="Seguimiento de Proyectos "/>
    <x v="4"/>
    <s v="Interna"/>
    <x v="3"/>
    <n v="2019"/>
    <n v="29"/>
    <n v="98.01"/>
    <m/>
    <n v="63.15"/>
    <n v="98.7"/>
    <n v="2"/>
  </r>
  <r>
    <s v="Seguimiento de Proyectos "/>
    <x v="4"/>
    <s v="2ª"/>
    <x v="4"/>
    <n v="2019"/>
    <n v="18"/>
    <n v="90.99"/>
    <m/>
    <n v="73.33"/>
    <n v="99.73"/>
    <n v="2"/>
  </r>
  <r>
    <s v="Seguimiento de Proyectos "/>
    <x v="4"/>
    <s v="3ª"/>
    <x v="5"/>
    <n v="2020"/>
    <n v="31"/>
    <n v="100"/>
    <n v="100"/>
    <n v="94.44"/>
    <n v="94.91"/>
    <n v="3"/>
  </r>
  <r>
    <s v="Seguimiento de Proyectos "/>
    <x v="4"/>
    <s v="4ª"/>
    <x v="1"/>
    <n v="2021"/>
    <n v="1"/>
    <n v="100"/>
    <n v="100"/>
    <n v="94.44"/>
    <n v="0"/>
    <n v="1"/>
  </r>
  <r>
    <s v="Seguimiento de Proyectos "/>
    <x v="4"/>
    <s v="5ª"/>
    <x v="6"/>
    <n v="2021"/>
    <n v="480"/>
    <n v="100"/>
    <n v="100"/>
    <n v="94.44"/>
    <n v="0"/>
    <n v="1"/>
  </r>
  <r>
    <s v="Gestion de Proveedores"/>
    <x v="5"/>
    <s v="1ª"/>
    <x v="7"/>
    <n v="2021"/>
    <n v="1"/>
    <n v="99.98"/>
    <n v="97.02"/>
    <n v="97.05"/>
    <n v="99.42"/>
    <n v="3"/>
  </r>
  <r>
    <s v="Gestion de Proveedores"/>
    <x v="5"/>
    <s v="2ª"/>
    <x v="8"/>
    <n v="2021"/>
    <n v="7"/>
    <n v="100"/>
    <n v="100"/>
    <n v="97.05"/>
    <n v="99.81"/>
    <n v="3"/>
  </r>
  <r>
    <s v="Gestion de Proveedores"/>
    <x v="5"/>
    <s v="3ª"/>
    <x v="9"/>
    <n v="2022"/>
    <n v="3"/>
    <n v="100"/>
    <n v="100"/>
    <n v="97.06"/>
    <n v="100"/>
    <n v="3"/>
  </r>
  <r>
    <s v="Procesos Judiciales"/>
    <x v="6"/>
    <s v="1ª"/>
    <x v="2"/>
    <n v="2019"/>
    <n v="28"/>
    <n v="72.88"/>
    <m/>
    <n v="78.180000000000007"/>
    <n v="99.68"/>
    <n v="1"/>
  </r>
  <r>
    <s v="Procesos Judiciales"/>
    <x v="6"/>
    <s v="Interna"/>
    <x v="3"/>
    <n v="2019"/>
    <m/>
    <n v="88.25"/>
    <m/>
    <n v="67.739999999999995"/>
    <n v="100"/>
    <n v="2"/>
  </r>
  <r>
    <s v="Procesos Judiciales"/>
    <x v="6"/>
    <s v="2ª"/>
    <x v="4"/>
    <n v="2019"/>
    <m/>
    <n v="86.45"/>
    <m/>
    <n v="90.79"/>
    <n v="100"/>
    <n v="2"/>
  </r>
  <r>
    <s v="Procesos Judiciales"/>
    <x v="6"/>
    <s v="3ª"/>
    <x v="10"/>
    <n v="2020"/>
    <n v="0"/>
    <n v="99.93"/>
    <n v="100"/>
    <n v="96.77"/>
    <n v="99.9"/>
    <n v="3"/>
  </r>
  <r>
    <s v="Procesos Judiciales"/>
    <x v="6"/>
    <s v="4ª"/>
    <x v="1"/>
    <n v="2021"/>
    <n v="0"/>
    <n v="100"/>
    <n v="100"/>
    <n v="100"/>
    <n v="99.43"/>
    <n v="3"/>
  </r>
  <r>
    <s v="Procesos Judiciales"/>
    <x v="6"/>
    <s v="5ª"/>
    <x v="6"/>
    <n v="2021"/>
    <n v="0"/>
    <n v="100"/>
    <n v="100"/>
    <n v="100"/>
    <n v="99.84"/>
    <n v="3"/>
  </r>
  <r>
    <s v="Procesos Judiciales"/>
    <x v="6"/>
    <s v="6ª"/>
    <x v="7"/>
    <n v="2021"/>
    <n v="0"/>
    <n v="100"/>
    <n v="100"/>
    <n v="100"/>
    <n v="100"/>
    <n v="3"/>
  </r>
  <r>
    <s v="Procesos Judiciales"/>
    <x v="6"/>
    <s v="7ª"/>
    <x v="8"/>
    <n v="2021"/>
    <n v="0"/>
    <n v="100"/>
    <n v="100"/>
    <n v="100"/>
    <n v="100"/>
    <n v="3"/>
  </r>
  <r>
    <s v="Procesos Judiciales"/>
    <x v="6"/>
    <s v="8ª"/>
    <x v="9"/>
    <n v="2022"/>
    <n v="0"/>
    <n v="100"/>
    <n v="100"/>
    <n v="100"/>
    <n v="100"/>
    <n v="3"/>
  </r>
  <r>
    <s v="Procesos Judiciales"/>
    <x v="6"/>
    <s v="9ª"/>
    <x v="11"/>
    <n v="2022"/>
    <n v="0"/>
    <n v="100"/>
    <n v="100"/>
    <n v="100"/>
    <n v="100"/>
    <n v="3"/>
  </r>
  <r>
    <s v="Procesos Judiciales"/>
    <x v="7"/>
    <s v="1ª"/>
    <x v="10"/>
    <n v="2020"/>
    <n v="0"/>
    <n v="100"/>
    <n v="100"/>
    <n v="100"/>
    <n v="100"/>
    <n v="3"/>
  </r>
  <r>
    <s v="Procesos Judiciales"/>
    <x v="7"/>
    <s v="2ª"/>
    <x v="1"/>
    <n v="2021"/>
    <n v="0"/>
    <n v="100"/>
    <n v="100"/>
    <n v="100"/>
    <n v="100"/>
    <n v="3"/>
  </r>
  <r>
    <s v="Seguimiento de Proyectos "/>
    <x v="8"/>
    <s v="1ª"/>
    <x v="2"/>
    <n v="2019"/>
    <m/>
    <n v="100"/>
    <m/>
    <n v="50"/>
    <n v="100"/>
    <n v="3"/>
  </r>
  <r>
    <s v="Seguimiento de Proyectos "/>
    <x v="8"/>
    <s v="Interna"/>
    <x v="3"/>
    <n v="2019"/>
    <n v="496"/>
    <n v="100"/>
    <m/>
    <n v="75"/>
    <n v="100"/>
    <n v="3"/>
  </r>
  <r>
    <s v="Seguimiento de Proyectos "/>
    <x v="8"/>
    <s v="2ª"/>
    <x v="4"/>
    <n v="2019"/>
    <n v="596"/>
    <n v="99.99"/>
    <m/>
    <n v="75"/>
    <n v="100"/>
    <n v="2"/>
  </r>
  <r>
    <s v="Histórico de pagos"/>
    <x v="9"/>
    <s v="1ª"/>
    <x v="4"/>
    <n v="2019"/>
    <n v="0"/>
    <n v="89.23"/>
    <m/>
    <n v="84"/>
    <n v="100"/>
    <n v="3"/>
  </r>
  <r>
    <s v="Histórico de pagos"/>
    <x v="9"/>
    <s v="2ª"/>
    <x v="10"/>
    <n v="2020"/>
    <n v="0"/>
    <n v="96.35"/>
    <n v="100"/>
    <n v="100"/>
    <n v="100"/>
    <n v="3"/>
  </r>
  <r>
    <s v="Histórico de pagos"/>
    <x v="9"/>
    <s v="3ª"/>
    <x v="1"/>
    <n v="2021"/>
    <n v="1"/>
    <n v="99.43"/>
    <n v="100"/>
    <n v="100"/>
    <n v="100"/>
    <n v="3"/>
  </r>
  <r>
    <s v="Histórico de pagos"/>
    <x v="9"/>
    <s v="4ª"/>
    <x v="6"/>
    <n v="2021"/>
    <n v="0"/>
    <n v="99.65"/>
    <n v="100"/>
    <n v="100"/>
    <n v="100"/>
    <n v="3"/>
  </r>
  <r>
    <s v="Histórico de pagos"/>
    <x v="9"/>
    <s v="5ª"/>
    <x v="7"/>
    <n v="2021"/>
    <n v="0"/>
    <n v="99.15"/>
    <n v="100"/>
    <n v="100"/>
    <n v="100"/>
    <n v="3"/>
  </r>
  <r>
    <s v="Histórico de pagos"/>
    <x v="9"/>
    <s v="6ª"/>
    <x v="8"/>
    <n v="2021"/>
    <n v="0"/>
    <n v="100"/>
    <n v="100"/>
    <n v="100"/>
    <n v="100"/>
    <n v="3"/>
  </r>
  <r>
    <s v="Histórico de pagos"/>
    <x v="9"/>
    <s v="7ª"/>
    <x v="9"/>
    <n v="2022"/>
    <n v="1"/>
    <n v="100"/>
    <n v="100"/>
    <n v="100"/>
    <n v="100"/>
    <n v="3"/>
  </r>
  <r>
    <s v="Histórico de pagos"/>
    <x v="9"/>
    <s v="8ª"/>
    <x v="11"/>
    <n v="2022"/>
    <n v="1"/>
    <n v="99.98"/>
    <n v="100"/>
    <n v="100"/>
    <n v="100"/>
    <n v="3"/>
  </r>
  <r>
    <s v="ORFEO"/>
    <x v="10"/>
    <s v="1ª"/>
    <x v="2"/>
    <n v="2019"/>
    <n v="0"/>
    <n v="97.77"/>
    <m/>
    <n v="100"/>
    <n v="100"/>
    <n v="3"/>
  </r>
  <r>
    <s v="ORFEO"/>
    <x v="10"/>
    <s v="Interna"/>
    <x v="3"/>
    <n v="2019"/>
    <n v="0"/>
    <n v="100"/>
    <m/>
    <n v="100"/>
    <n v="100"/>
    <n v="3"/>
  </r>
  <r>
    <s v="ORFEO"/>
    <x v="10"/>
    <s v="2ª"/>
    <x v="4"/>
    <n v="2019"/>
    <n v="0"/>
    <n v="100"/>
    <m/>
    <n v="100"/>
    <n v="100"/>
    <n v="3"/>
  </r>
  <r>
    <s v="ORFEO"/>
    <x v="10"/>
    <s v="3ª"/>
    <x v="10"/>
    <n v="2020"/>
    <n v="0"/>
    <n v="100"/>
    <n v="100"/>
    <n v="100"/>
    <n v="100"/>
    <n v="3"/>
  </r>
  <r>
    <s v="ORFEO"/>
    <x v="10"/>
    <s v="4ª"/>
    <x v="1"/>
    <n v="2021"/>
    <n v="1"/>
    <n v="100"/>
    <n v="100"/>
    <n v="100"/>
    <n v="100"/>
    <n v="3"/>
  </r>
  <r>
    <s v="ORFEO"/>
    <x v="10"/>
    <s v="5ª"/>
    <x v="6"/>
    <n v="2021"/>
    <n v="0"/>
    <n v="100"/>
    <n v="100"/>
    <n v="100"/>
    <n v="100"/>
    <n v="3"/>
  </r>
  <r>
    <s v="Índice de Información clasificada y reservada"/>
    <x v="11"/>
    <s v="1ª"/>
    <x v="10"/>
    <n v="2020"/>
    <n v="397"/>
    <n v="100"/>
    <n v="100"/>
    <n v="73.33"/>
    <n v="96.36"/>
    <n v="2"/>
  </r>
  <r>
    <s v="Índice de Información clasificada y reservada"/>
    <x v="11"/>
    <s v="2ª"/>
    <x v="1"/>
    <n v="2021"/>
    <n v="0"/>
    <n v="99.92"/>
    <n v="97.88"/>
    <n v="60"/>
    <n v="100"/>
    <n v="2"/>
  </r>
  <r>
    <s v="Histórico de pagos"/>
    <x v="9"/>
    <s v="9ª"/>
    <x v="12"/>
    <n v="2022"/>
    <n v="0"/>
    <n v="99.87"/>
    <n v="100"/>
    <n v="97.87"/>
    <n v="100"/>
    <n v="3"/>
  </r>
  <r>
    <s v="Histórico de pagos"/>
    <x v="12"/>
    <s v="1ª"/>
    <x v="4"/>
    <n v="2019"/>
    <n v="0"/>
    <n v="90.78"/>
    <m/>
    <n v="66.66"/>
    <n v="100"/>
    <n v="3"/>
  </r>
  <r>
    <s v="Histórico de pagos"/>
    <x v="12"/>
    <s v="2ª"/>
    <x v="10"/>
    <n v="2020"/>
    <n v="4"/>
    <n v="95.24"/>
    <n v="100"/>
    <n v="92.3"/>
    <n v="100"/>
    <n v="3"/>
  </r>
  <r>
    <s v="Histórico de pagos"/>
    <x v="12"/>
    <s v="3ª"/>
    <x v="1"/>
    <n v="2021"/>
    <n v="0"/>
    <n v="93.42"/>
    <n v="100"/>
    <n v="81.48"/>
    <n v="100"/>
    <n v="2"/>
  </r>
  <r>
    <s v="Histórico de pagos"/>
    <x v="12"/>
    <s v="4ª"/>
    <x v="6"/>
    <n v="2021"/>
    <n v="1"/>
    <n v="92.85"/>
    <n v="100"/>
    <n v="77.78"/>
    <n v="100"/>
    <n v="2"/>
  </r>
  <r>
    <s v="Histórico de pagos"/>
    <x v="12"/>
    <s v="5ª"/>
    <x v="7"/>
    <n v="2021"/>
    <n v="0"/>
    <n v="100"/>
    <n v="100"/>
    <n v="100"/>
    <n v="100"/>
    <n v="2"/>
  </r>
  <r>
    <s v="Histórico de pagos"/>
    <x v="12"/>
    <s v="6ª"/>
    <x v="8"/>
    <n v="2021"/>
    <n v="0"/>
    <n v="100"/>
    <n v="100"/>
    <n v="100"/>
    <n v="100"/>
    <n v="3"/>
  </r>
  <r>
    <s v="Histórico de pagos"/>
    <x v="12"/>
    <s v="7ª"/>
    <x v="9"/>
    <n v="2022"/>
    <n v="1"/>
    <n v="100"/>
    <n v="100"/>
    <n v="100"/>
    <n v="100"/>
    <n v="3"/>
  </r>
  <r>
    <s v="Histórico de pagos"/>
    <x v="12"/>
    <s v="8ª"/>
    <x v="11"/>
    <n v="2022"/>
    <n v="1"/>
    <n v="97.25"/>
    <n v="100"/>
    <n v="100"/>
    <n v="100"/>
    <n v="3"/>
  </r>
  <r>
    <s v="Cumplimiento SARLAFT"/>
    <x v="13"/>
    <s v="1ª"/>
    <x v="13"/>
    <n v="2020"/>
    <m/>
    <n v="99.82"/>
    <n v="100"/>
    <n v="29.16"/>
    <n v="100"/>
    <n v="1"/>
  </r>
  <r>
    <s v="Cumplimiento SARLAFT"/>
    <x v="13"/>
    <s v="2ª"/>
    <x v="5"/>
    <n v="2020"/>
    <n v="2024"/>
    <n v="100"/>
    <n v="100"/>
    <n v="100"/>
    <n v="100"/>
    <n v="3"/>
  </r>
  <r>
    <s v="Cumplimiento SARLAFT"/>
    <x v="13"/>
    <s v="3ª"/>
    <x v="1"/>
    <n v="2021"/>
    <n v="0"/>
    <n v="100"/>
    <n v="100"/>
    <n v="100"/>
    <n v="100"/>
    <n v="3"/>
  </r>
  <r>
    <s v="Cumplimiento SARLAFT"/>
    <x v="13"/>
    <s v="4ª"/>
    <x v="6"/>
    <n v="2021"/>
    <n v="2286"/>
    <n v="100"/>
    <n v="100"/>
    <n v="100"/>
    <n v="100"/>
    <n v="3"/>
  </r>
  <r>
    <s v="Cumplimiento SARLAFT"/>
    <x v="13"/>
    <s v="5ª"/>
    <x v="7"/>
    <n v="2021"/>
    <n v="0"/>
    <n v="100"/>
    <n v="100"/>
    <n v="100"/>
    <n v="100"/>
    <n v="3"/>
  </r>
  <r>
    <s v="Cumplimiento SARLAFT"/>
    <x v="13"/>
    <s v="6ª"/>
    <x v="8"/>
    <n v="2021"/>
    <n v="0"/>
    <n v="100"/>
    <n v="100"/>
    <n v="100"/>
    <n v="100"/>
    <n v="3"/>
  </r>
  <r>
    <s v="Cumplimiento SARLAFT"/>
    <x v="13"/>
    <s v="7ª"/>
    <x v="9"/>
    <n v="2022"/>
    <n v="56"/>
    <n v="100"/>
    <n v="100"/>
    <n v="100"/>
    <n v="100"/>
    <n v="3"/>
  </r>
  <r>
    <s v="Cumplimiento SARLAFT"/>
    <x v="13"/>
    <s v="8ª"/>
    <x v="11"/>
    <n v="2022"/>
    <n v="0"/>
    <n v="100"/>
    <n v="100"/>
    <n v="100"/>
    <n v="100"/>
    <n v="3"/>
  </r>
  <r>
    <s v="Seguimiento de Proyectos "/>
    <x v="14"/>
    <s v="1ª"/>
    <x v="5"/>
    <n v="2020"/>
    <n v="2"/>
    <n v="100"/>
    <n v="100"/>
    <n v="92.3"/>
    <n v="100"/>
    <n v="3"/>
  </r>
  <r>
    <s v="Seguimiento de Proyectos "/>
    <x v="15"/>
    <s v="1ª"/>
    <x v="8"/>
    <n v="2021"/>
    <m/>
    <n v="99.55"/>
    <n v="100"/>
    <n v="96"/>
    <n v="100"/>
    <n v="2"/>
  </r>
  <r>
    <s v="Seguimiento de Proyectos "/>
    <x v="15"/>
    <s v="2ª"/>
    <x v="9"/>
    <n v="2022"/>
    <m/>
    <n v="99.55"/>
    <n v="100"/>
    <n v="96"/>
    <n v="100"/>
    <n v="2"/>
  </r>
  <r>
    <s v="Seguimiento de Proyectos "/>
    <x v="16"/>
    <s v="1ª"/>
    <x v="9"/>
    <n v="2022"/>
    <m/>
    <n v="97.26"/>
    <n v="99.82"/>
    <n v="77.14"/>
    <n v="99.82"/>
    <n v="2"/>
  </r>
  <r>
    <s v="Gestión Comercial"/>
    <x v="17"/>
    <s v="1ª"/>
    <x v="8"/>
    <n v="2021"/>
    <n v="8"/>
    <n v="95.95"/>
    <n v="100"/>
    <n v="73.069999999999993"/>
    <n v="100"/>
    <n v="2"/>
  </r>
  <r>
    <s v="Gestión Comercial"/>
    <x v="17"/>
    <s v="2ª"/>
    <x v="9"/>
    <n v="2022"/>
    <n v="17"/>
    <n v="99.36"/>
    <n v="100"/>
    <n v="92"/>
    <n v="100"/>
    <n v="2"/>
  </r>
  <r>
    <s v="ORFEO"/>
    <x v="18"/>
    <s v="1ª"/>
    <x v="10"/>
    <n v="2020"/>
    <n v="0"/>
    <n v="100"/>
    <n v="100"/>
    <n v="100"/>
    <n v="100"/>
    <n v="3"/>
  </r>
  <r>
    <s v="ORFEO"/>
    <x v="18"/>
    <s v="1ª"/>
    <x v="2"/>
    <n v="2019"/>
    <n v="0"/>
    <n v="97.77"/>
    <m/>
    <n v="100"/>
    <n v="100"/>
    <n v="3"/>
  </r>
  <r>
    <s v="ORFEO"/>
    <x v="18"/>
    <s v="Interna"/>
    <x v="3"/>
    <n v="2019"/>
    <n v="0"/>
    <n v="100"/>
    <m/>
    <n v="100"/>
    <n v="100"/>
    <n v="3"/>
  </r>
  <r>
    <s v="ORFEO"/>
    <x v="18"/>
    <s v="2ª"/>
    <x v="4"/>
    <n v="2019"/>
    <n v="0"/>
    <n v="100"/>
    <m/>
    <n v="100"/>
    <n v="100"/>
    <n v="3"/>
  </r>
  <r>
    <s v="ORFEO"/>
    <x v="18"/>
    <s v="3ª"/>
    <x v="1"/>
    <n v="2021"/>
    <n v="1"/>
    <n v="100"/>
    <n v="100"/>
    <n v="100"/>
    <n v="100"/>
    <n v="3"/>
  </r>
  <r>
    <s v="ORFEO"/>
    <x v="18"/>
    <s v="4ª"/>
    <x v="6"/>
    <n v="2021"/>
    <n v="0"/>
    <n v="100"/>
    <n v="100"/>
    <n v="100"/>
    <n v="100"/>
    <n v="3"/>
  </r>
  <r>
    <s v="Cumplimiento SARLAFT"/>
    <x v="19"/>
    <s v="1ª"/>
    <x v="13"/>
    <n v="2020"/>
    <n v="1"/>
    <n v="97.26"/>
    <n v="94.19"/>
    <n v="87.36"/>
    <n v="98.87"/>
    <n v="2"/>
  </r>
  <r>
    <s v="Cumplimiento SARLAFT"/>
    <x v="19"/>
    <s v="2ª"/>
    <x v="5"/>
    <n v="2020"/>
    <n v="12"/>
    <n v="100"/>
    <n v="100"/>
    <n v="100"/>
    <n v="100"/>
    <n v="3"/>
  </r>
  <r>
    <s v="Cumplimiento SARLAFT"/>
    <x v="19"/>
    <s v="3ª"/>
    <x v="1"/>
    <n v="2021"/>
    <n v="0"/>
    <n v="100"/>
    <n v="100"/>
    <n v="100"/>
    <n v="97.22"/>
    <n v="3"/>
  </r>
  <r>
    <s v="Cumplimiento SARLAFT"/>
    <x v="19"/>
    <s v="4ª"/>
    <x v="6"/>
    <n v="2021"/>
    <n v="270"/>
    <n v="100"/>
    <n v="93.93"/>
    <n v="100"/>
    <n v="93.93"/>
    <n v="1"/>
  </r>
  <r>
    <s v="Cumplimiento SARLAFT"/>
    <x v="19"/>
    <s v="5ª"/>
    <x v="7"/>
    <n v="2021"/>
    <n v="5"/>
    <n v="99.65"/>
    <n v="100"/>
    <n v="98.46"/>
    <n v="0"/>
    <n v="1"/>
  </r>
  <r>
    <s v="Cumplimiento SARLAFT"/>
    <x v="19"/>
    <s v="6ª"/>
    <x v="8"/>
    <n v="2021"/>
    <n v="84"/>
    <n v="100"/>
    <n v="100"/>
    <n v="98.94"/>
    <n v="7.55"/>
    <n v="1"/>
  </r>
  <r>
    <s v="Cumplimiento SARLAFT"/>
    <x v="19"/>
    <s v="7ª"/>
    <x v="9"/>
    <n v="2022"/>
    <n v="140"/>
    <n v="100"/>
    <n v="100"/>
    <n v="98.95"/>
    <n v="7.55"/>
    <n v="1"/>
  </r>
  <r>
    <s v="Cumplimiento SARLAFT"/>
    <x v="19"/>
    <s v="8ª"/>
    <x v="11"/>
    <n v="2022"/>
    <n v="50"/>
    <n v="100"/>
    <n v="100"/>
    <n v="98.95"/>
    <n v="11.21"/>
    <n v="1"/>
  </r>
  <r>
    <s v="Cumplimiento SARLAFT"/>
    <x v="20"/>
    <s v="1ª"/>
    <x v="1"/>
    <n v="2021"/>
    <n v="0"/>
    <n v="100"/>
    <n v="100"/>
    <n v="100"/>
    <n v="97.22"/>
    <n v="3"/>
  </r>
  <r>
    <s v="Cumplimiento SARLAFT"/>
    <x v="20"/>
    <s v="2ª"/>
    <x v="7"/>
    <n v="2021"/>
    <n v="7"/>
    <n v="97.09"/>
    <n v="100"/>
    <n v="95.37"/>
    <n v="0"/>
    <n v="1"/>
  </r>
  <r>
    <s v="Cumplimiento SARLAFT"/>
    <x v="21"/>
    <s v="1ª"/>
    <x v="13"/>
    <n v="2020"/>
    <n v="1"/>
    <n v="97.37"/>
    <n v="99.71"/>
    <n v="91.25"/>
    <n v="99.71"/>
    <n v="2"/>
  </r>
  <r>
    <s v="Cumplimiento SARLAFT"/>
    <x v="21"/>
    <s v="2ª"/>
    <x v="5"/>
    <n v="2020"/>
    <n v="12"/>
    <n v="100"/>
    <n v="100"/>
    <n v="100"/>
    <n v="100"/>
    <n v="3"/>
  </r>
  <r>
    <s v="Cumplimiento SARLAFT"/>
    <x v="21"/>
    <s v="3ª"/>
    <x v="1"/>
    <n v="2021"/>
    <n v="0"/>
    <n v="100"/>
    <n v="100"/>
    <n v="100"/>
    <n v="86.64"/>
    <n v="2"/>
  </r>
  <r>
    <s v="Cumplimiento SARLAFT"/>
    <x v="21"/>
    <s v="4ª"/>
    <x v="6"/>
    <n v="2021"/>
    <n v="270"/>
    <n v="100"/>
    <n v="99.72"/>
    <n v="100"/>
    <n v="33.590000000000003"/>
    <n v="1"/>
  </r>
  <r>
    <s v="Cumplimiento SARLAFT"/>
    <x v="21"/>
    <s v="5ª"/>
    <x v="7"/>
    <n v="2021"/>
    <n v="6"/>
    <n v="99.75"/>
    <n v="100"/>
    <n v="98.46"/>
    <n v="0.85"/>
    <n v="1"/>
  </r>
  <r>
    <s v="Cumplimiento SARLAFT"/>
    <x v="21"/>
    <s v="6ª"/>
    <x v="8"/>
    <n v="2021"/>
    <n v="84"/>
    <n v="100"/>
    <n v="100"/>
    <n v="98.75"/>
    <n v="17.12"/>
    <n v="1"/>
  </r>
  <r>
    <s v="Cumplimiento SARLAFT"/>
    <x v="21"/>
    <s v="7ª"/>
    <x v="9"/>
    <n v="2022"/>
    <n v="140"/>
    <n v="100"/>
    <n v="100"/>
    <n v="98.75"/>
    <n v="17.12"/>
    <n v="1"/>
  </r>
  <r>
    <s v="Cumplimiento SARLAFT"/>
    <x v="21"/>
    <s v="8ª"/>
    <x v="11"/>
    <n v="2022"/>
    <n v="50"/>
    <n v="100"/>
    <n v="100"/>
    <n v="98.75"/>
    <n v="10.99"/>
    <n v="1"/>
  </r>
  <r>
    <s v="Cumplimiento SARLAFT"/>
    <x v="22"/>
    <s v="1ª"/>
    <x v="1"/>
    <n v="2021"/>
    <n v="0"/>
    <n v="100"/>
    <n v="100"/>
    <n v="100"/>
    <n v="90.83"/>
    <n v="2"/>
  </r>
  <r>
    <s v="Cumplimiento SARLAFT"/>
    <x v="22"/>
    <s v="2ª"/>
    <x v="7"/>
    <n v="2021"/>
    <n v="7"/>
    <n v="97.09"/>
    <n v="100"/>
    <n v="95.37"/>
    <n v="0"/>
    <n v="1"/>
  </r>
  <r>
    <s v="Cumplimiento SARLAFT"/>
    <x v="23"/>
    <s v="1ª"/>
    <x v="13"/>
    <n v="2020"/>
    <n v="90"/>
    <n v="98.12"/>
    <n v="100"/>
    <n v="40"/>
    <n v="0"/>
    <n v="1"/>
  </r>
  <r>
    <s v="Cumplimiento SARLAFT"/>
    <x v="23"/>
    <s v="2ª"/>
    <x v="5"/>
    <n v="2020"/>
    <n v="75"/>
    <n v="100"/>
    <n v="100"/>
    <n v="100"/>
    <n v="100"/>
    <n v="3"/>
  </r>
  <r>
    <s v="Cumplimiento SARLAFT"/>
    <x v="23"/>
    <s v="3ª"/>
    <x v="1"/>
    <n v="2021"/>
    <n v="0"/>
    <n v="100"/>
    <n v="100"/>
    <n v="100"/>
    <n v="100"/>
    <n v="3"/>
  </r>
  <r>
    <s v="Cumplimiento SARLAFT"/>
    <x v="23"/>
    <s v="4ª"/>
    <x v="6"/>
    <n v="2021"/>
    <n v="337"/>
    <n v="100"/>
    <n v="100"/>
    <n v="100"/>
    <n v="100"/>
    <n v="2"/>
  </r>
  <r>
    <s v="Cumplimiento SARLAFT"/>
    <x v="23"/>
    <s v="5ª"/>
    <x v="7"/>
    <n v="2021"/>
    <n v="0"/>
    <n v="97.47"/>
    <n v="100"/>
    <n v="94.73"/>
    <n v="100"/>
    <n v="3"/>
  </r>
  <r>
    <s v="Cumplimiento SARLAFT"/>
    <x v="23"/>
    <s v="6ª"/>
    <x v="8"/>
    <n v="2021"/>
    <n v="0"/>
    <n v="100"/>
    <n v="100"/>
    <n v="100"/>
    <n v="100"/>
    <n v="3"/>
  </r>
  <r>
    <s v="Cumplimiento SARLAFT"/>
    <x v="23"/>
    <s v="7ª"/>
    <x v="9"/>
    <n v="2022"/>
    <n v="56"/>
    <n v="100"/>
    <n v="100"/>
    <n v="100"/>
    <n v="100"/>
    <n v="3"/>
  </r>
  <r>
    <s v="Cumplimiento SARLAFT"/>
    <x v="23"/>
    <s v="8ª"/>
    <x v="11"/>
    <n v="2022"/>
    <n v="198"/>
    <n v="100"/>
    <n v="100"/>
    <n v="100"/>
    <n v="100"/>
    <n v="3"/>
  </r>
  <r>
    <s v="Seguimiento de Proyectos "/>
    <x v="24"/>
    <s v="1ª"/>
    <x v="2"/>
    <n v="2019"/>
    <m/>
    <n v="100"/>
    <m/>
    <n v="81.81"/>
    <n v="100"/>
    <n v="3"/>
  </r>
  <r>
    <s v="Seguimiento de Proyectos "/>
    <x v="24"/>
    <s v="Interna"/>
    <x v="3"/>
    <n v="2019"/>
    <n v="0"/>
    <n v="97.92"/>
    <m/>
    <n v="75.86"/>
    <n v="100"/>
    <n v="2"/>
  </r>
  <r>
    <s v="Seguimiento de Proyectos "/>
    <x v="24"/>
    <s v="2ª"/>
    <x v="4"/>
    <n v="2019"/>
    <n v="120"/>
    <n v="99.26"/>
    <m/>
    <n v="93.1"/>
    <n v="100"/>
    <n v="2"/>
  </r>
  <r>
    <s v="Registro de Activos de Información"/>
    <x v="25"/>
    <s v="1ª"/>
    <x v="10"/>
    <n v="2020"/>
    <n v="397"/>
    <n v="100"/>
    <n v="94.55"/>
    <n v="88.88"/>
    <n v="100"/>
    <n v="2"/>
  </r>
  <r>
    <s v="Registro de Activos de Información"/>
    <x v="25"/>
    <s v="2ª"/>
    <x v="1"/>
    <n v="2021"/>
    <n v="0"/>
    <n v="100"/>
    <n v="99.58"/>
    <n v="88.89"/>
    <n v="100"/>
    <m/>
  </r>
  <r>
    <s v="Seguimiento de Proyectos "/>
    <x v="15"/>
    <s v="3ª"/>
    <x v="12"/>
    <n v="2022"/>
    <n v="0"/>
    <n v="100"/>
    <n v="100"/>
    <n v="100"/>
    <n v="100"/>
    <n v="3"/>
  </r>
  <r>
    <s v="Seguimiento de Proyectos "/>
    <x v="24"/>
    <s v="3ª"/>
    <x v="12"/>
    <n v="2022"/>
    <n v="0"/>
    <n v="94.11"/>
    <n v="99.84"/>
    <n v="50"/>
    <n v="100"/>
    <n v="2"/>
  </r>
  <r>
    <s v="Histórico de pagos"/>
    <x v="12"/>
    <s v="9ª"/>
    <x v="12"/>
    <n v="2022"/>
    <n v="0"/>
    <n v="97.85"/>
    <n v="1"/>
    <n v="1"/>
    <n v="1"/>
    <n v="3"/>
  </r>
  <r>
    <s v="Procesos Judiciales"/>
    <x v="7"/>
    <s v="10ª"/>
    <x v="12"/>
    <n v="2022"/>
    <n v="0"/>
    <n v="100"/>
    <n v="100"/>
    <n v="100"/>
    <n v="100"/>
    <n v="3"/>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6.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63B62874-C892-0448-BEC6-F3DF5EDEF7F0}" name="TablaDinámica3" cacheId="4" applyNumberFormats="0" applyBorderFormats="0" applyFontFormats="0" applyPatternFormats="0" applyAlignmentFormats="0" applyWidthHeightFormats="1" dataCaption="Valores" updatedVersion="8" minRefreshableVersion="3" useAutoFormatting="1" itemPrintTitles="1" createdVersion="6" indent="0" outline="1" outlineData="1" multipleFieldFilters="0" chartFormat="3">
  <location ref="A1:B13" firstHeaderRow="1" firstDataRow="1" firstDataCol="1"/>
  <pivotFields count="11">
    <pivotField showAll="0"/>
    <pivotField axis="axisRow" showAll="0">
      <items count="49">
        <item h="1" x="0"/>
        <item h="1" m="1" x="43"/>
        <item h="1" m="1" x="46"/>
        <item h="1" m="1" x="47"/>
        <item h="1" x="5"/>
        <item h="1" m="1" x="45"/>
        <item h="1" x="9"/>
        <item h="1" m="1" x="34"/>
        <item h="1" x="12"/>
        <item h="1" m="1" x="31"/>
        <item h="1" m="1" x="29"/>
        <item h="1" x="23"/>
        <item h="1" m="1" x="40"/>
        <item h="1" x="1"/>
        <item h="1" m="1" x="37"/>
        <item h="1" m="1" x="30"/>
        <item h="1" x="10"/>
        <item h="1" m="1" x="27"/>
        <item h="1" m="1" x="32"/>
        <item h="1" m="1" x="33"/>
        <item h="1" x="25"/>
        <item h="1" x="11"/>
        <item h="1" m="1" x="41"/>
        <item h="1" m="1" x="38"/>
        <item h="1" m="1" x="28"/>
        <item h="1" m="1" x="26"/>
        <item h="1" m="1" x="44"/>
        <item h="1" m="1" x="36"/>
        <item x="4"/>
        <item h="1" x="8"/>
        <item h="1" x="24"/>
        <item h="1" x="6"/>
        <item h="1" x="21"/>
        <item h="1" x="19"/>
        <item h="1" x="13"/>
        <item h="1" x="14"/>
        <item h="1" x="18"/>
        <item h="1" x="7"/>
        <item h="1" m="1" x="42"/>
        <item h="1" m="1" x="35"/>
        <item h="1" x="20"/>
        <item h="1" x="22"/>
        <item h="1" x="2"/>
        <item h="1" x="3"/>
        <item x="15"/>
        <item h="1" x="17"/>
        <item h="1" x="16"/>
        <item h="1" m="1" x="39"/>
        <item t="default"/>
      </items>
    </pivotField>
    <pivotField showAll="0"/>
    <pivotField axis="axisRow" showAll="0">
      <items count="22">
        <item m="1" x="18"/>
        <item m="1" x="19"/>
        <item m="1" x="15"/>
        <item m="1" x="20"/>
        <item m="1" x="14"/>
        <item m="1" x="16"/>
        <item m="1" x="17"/>
        <item x="2"/>
        <item x="3"/>
        <item x="4"/>
        <item x="13"/>
        <item x="0"/>
        <item x="5"/>
        <item x="10"/>
        <item x="1"/>
        <item x="6"/>
        <item x="7"/>
        <item x="8"/>
        <item x="9"/>
        <item x="11"/>
        <item x="12"/>
        <item t="default"/>
      </items>
    </pivotField>
    <pivotField showAll="0"/>
    <pivotField dataField="1" showAll="0"/>
    <pivotField showAll="0"/>
    <pivotField showAll="0"/>
    <pivotField showAll="0"/>
    <pivotField showAll="0"/>
    <pivotField showAll="0"/>
  </pivotFields>
  <rowFields count="2">
    <field x="1"/>
    <field x="3"/>
  </rowFields>
  <rowItems count="12">
    <i>
      <x v="28"/>
    </i>
    <i r="1">
      <x v="7"/>
    </i>
    <i r="1">
      <x v="8"/>
    </i>
    <i r="1">
      <x v="9"/>
    </i>
    <i r="1">
      <x v="12"/>
    </i>
    <i r="1">
      <x v="14"/>
    </i>
    <i r="1">
      <x v="15"/>
    </i>
    <i>
      <x v="44"/>
    </i>
    <i r="1">
      <x v="17"/>
    </i>
    <i r="1">
      <x v="18"/>
    </i>
    <i r="1">
      <x v="20"/>
    </i>
    <i t="grand">
      <x/>
    </i>
  </rowItems>
  <colItems count="1">
    <i/>
  </colItems>
  <dataFields count="1">
    <dataField name="Suma de Oportunidad (días)" fld="5" baseField="0" baseItem="0"/>
  </dataFields>
  <chartFormats count="2">
    <chartFormat chart="2" format="6" series="1">
      <pivotArea type="data" outline="0" fieldPosition="0">
        <references count="1">
          <reference field="4294967294" count="1" selected="0">
            <x v="0"/>
          </reference>
        </references>
      </pivotArea>
    </chartFormat>
    <chartFormat chart="0" format="5"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8CCA7247-4E7A-1743-83F7-5D9A11D7F052}" name="TablaDinámica4" cacheId="4" applyNumberFormats="0" applyBorderFormats="0" applyFontFormats="0" applyPatternFormats="0" applyAlignmentFormats="0" applyWidthHeightFormats="1" dataCaption="Valores" updatedVersion="8" minRefreshableVersion="3" useAutoFormatting="1" itemPrintTitles="1" createdVersion="6" indent="0" outline="1" outlineData="1" multipleFieldFilters="0" chartFormat="3">
  <location ref="A1:B13" firstHeaderRow="1" firstDataRow="1" firstDataCol="1"/>
  <pivotFields count="11">
    <pivotField showAll="0"/>
    <pivotField axis="axisRow" showAll="0">
      <items count="49">
        <item h="1" x="0"/>
        <item h="1" m="1" x="43"/>
        <item h="1" m="1" x="46"/>
        <item h="1" m="1" x="47"/>
        <item h="1" x="5"/>
        <item h="1" m="1" x="45"/>
        <item h="1" x="9"/>
        <item h="1" m="1" x="34"/>
        <item h="1" x="12"/>
        <item h="1" m="1" x="31"/>
        <item h="1" m="1" x="29"/>
        <item h="1" x="23"/>
        <item h="1" m="1" x="40"/>
        <item h="1" x="1"/>
        <item h="1" m="1" x="37"/>
        <item h="1" m="1" x="30"/>
        <item h="1" x="10"/>
        <item h="1" m="1" x="27"/>
        <item h="1" m="1" x="32"/>
        <item h="1" m="1" x="33"/>
        <item h="1" x="25"/>
        <item h="1" x="11"/>
        <item h="1" m="1" x="41"/>
        <item h="1" m="1" x="38"/>
        <item h="1" m="1" x="28"/>
        <item h="1" m="1" x="26"/>
        <item h="1" m="1" x="44"/>
        <item h="1" m="1" x="36"/>
        <item x="4"/>
        <item h="1" x="8"/>
        <item h="1" x="24"/>
        <item h="1" x="6"/>
        <item h="1" x="21"/>
        <item h="1" x="19"/>
        <item h="1" x="13"/>
        <item h="1" x="14"/>
        <item h="1" x="18"/>
        <item h="1" x="7"/>
        <item h="1" m="1" x="42"/>
        <item h="1" m="1" x="35"/>
        <item h="1" x="20"/>
        <item h="1" x="22"/>
        <item h="1" x="2"/>
        <item h="1" x="3"/>
        <item x="15"/>
        <item h="1" x="17"/>
        <item h="1" x="16"/>
        <item h="1" m="1" x="39"/>
        <item t="default"/>
      </items>
    </pivotField>
    <pivotField showAll="0"/>
    <pivotField axis="axisRow" showAll="0">
      <items count="22">
        <item m="1" x="18"/>
        <item m="1" x="19"/>
        <item m="1" x="15"/>
        <item m="1" x="20"/>
        <item m="1" x="14"/>
        <item m="1" x="16"/>
        <item m="1" x="17"/>
        <item x="2"/>
        <item x="3"/>
        <item x="4"/>
        <item x="13"/>
        <item x="0"/>
        <item x="5"/>
        <item x="10"/>
        <item x="1"/>
        <item x="6"/>
        <item x="7"/>
        <item x="8"/>
        <item x="9"/>
        <item x="11"/>
        <item x="12"/>
        <item t="default"/>
      </items>
    </pivotField>
    <pivotField showAll="0"/>
    <pivotField showAll="0"/>
    <pivotField dataField="1" showAll="0"/>
    <pivotField showAll="0"/>
    <pivotField showAll="0"/>
    <pivotField showAll="0"/>
    <pivotField showAll="0"/>
  </pivotFields>
  <rowFields count="2">
    <field x="1"/>
    <field x="3"/>
  </rowFields>
  <rowItems count="12">
    <i>
      <x v="28"/>
    </i>
    <i r="1">
      <x v="7"/>
    </i>
    <i r="1">
      <x v="8"/>
    </i>
    <i r="1">
      <x v="9"/>
    </i>
    <i r="1">
      <x v="12"/>
    </i>
    <i r="1">
      <x v="14"/>
    </i>
    <i r="1">
      <x v="15"/>
    </i>
    <i>
      <x v="44"/>
    </i>
    <i r="1">
      <x v="17"/>
    </i>
    <i r="1">
      <x v="18"/>
    </i>
    <i r="1">
      <x v="20"/>
    </i>
    <i t="grand">
      <x/>
    </i>
  </rowItems>
  <colItems count="1">
    <i/>
  </colItems>
  <dataFields count="1">
    <dataField name="Suma de Completitud (%)" fld="6" baseField="0" baseItem="0"/>
  </dataFields>
  <chartFormats count="2">
    <chartFormat chart="0" format="1" series="1">
      <pivotArea type="data" outline="0" fieldPosition="0">
        <references count="1">
          <reference field="4294967294" count="1" selected="0">
            <x v="0"/>
          </reference>
        </references>
      </pivotArea>
    </chartFormat>
    <chartFormat chart="2" format="3"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246D29B2-2C22-6D40-8E02-AFD2693064E8}" name="TablaDinámica5" cacheId="4" applyNumberFormats="0" applyBorderFormats="0" applyFontFormats="0" applyPatternFormats="0" applyAlignmentFormats="0" applyWidthHeightFormats="1" dataCaption="Valores" updatedVersion="8" minRefreshableVersion="3" useAutoFormatting="1" itemPrintTitles="1" createdVersion="6" indent="0" outline="1" outlineData="1" multipleFieldFilters="0" chartFormat="3">
  <location ref="A1:B13" firstHeaderRow="1" firstDataRow="1" firstDataCol="1"/>
  <pivotFields count="11">
    <pivotField showAll="0"/>
    <pivotField axis="axisRow" showAll="0">
      <items count="49">
        <item h="1" x="0"/>
        <item h="1" m="1" x="43"/>
        <item h="1" m="1" x="46"/>
        <item h="1" m="1" x="47"/>
        <item h="1" x="5"/>
        <item h="1" m="1" x="45"/>
        <item h="1" x="9"/>
        <item h="1" m="1" x="34"/>
        <item h="1" x="12"/>
        <item h="1" m="1" x="31"/>
        <item h="1" m="1" x="29"/>
        <item h="1" x="23"/>
        <item h="1" m="1" x="40"/>
        <item h="1" x="1"/>
        <item h="1" m="1" x="37"/>
        <item h="1" m="1" x="30"/>
        <item h="1" x="10"/>
        <item h="1" m="1" x="27"/>
        <item h="1" m="1" x="32"/>
        <item h="1" m="1" x="33"/>
        <item h="1" x="25"/>
        <item h="1" x="11"/>
        <item h="1" m="1" x="41"/>
        <item h="1" m="1" x="38"/>
        <item h="1" m="1" x="28"/>
        <item h="1" m="1" x="26"/>
        <item h="1" m="1" x="44"/>
        <item h="1" m="1" x="36"/>
        <item x="4"/>
        <item h="1" x="8"/>
        <item h="1" x="24"/>
        <item h="1" x="6"/>
        <item h="1" x="21"/>
        <item h="1" x="19"/>
        <item h="1" x="13"/>
        <item h="1" x="14"/>
        <item h="1" x="18"/>
        <item h="1" x="7"/>
        <item h="1" m="1" x="42"/>
        <item h="1" m="1" x="35"/>
        <item h="1" x="20"/>
        <item h="1" x="22"/>
        <item h="1" x="2"/>
        <item h="1" x="3"/>
        <item x="15"/>
        <item h="1" x="17"/>
        <item h="1" x="16"/>
        <item h="1" m="1" x="39"/>
        <item t="default"/>
      </items>
    </pivotField>
    <pivotField showAll="0"/>
    <pivotField axis="axisRow" showAll="0">
      <items count="22">
        <item m="1" x="18"/>
        <item m="1" x="19"/>
        <item m="1" x="15"/>
        <item m="1" x="20"/>
        <item m="1" x="14"/>
        <item m="1" x="16"/>
        <item m="1" x="17"/>
        <item x="2"/>
        <item x="3"/>
        <item x="4"/>
        <item x="13"/>
        <item x="0"/>
        <item x="5"/>
        <item x="10"/>
        <item x="1"/>
        <item x="6"/>
        <item x="7"/>
        <item x="8"/>
        <item x="9"/>
        <item x="11"/>
        <item x="12"/>
        <item t="default"/>
      </items>
    </pivotField>
    <pivotField showAll="0"/>
    <pivotField showAll="0"/>
    <pivotField showAll="0"/>
    <pivotField dataField="1" showAll="0"/>
    <pivotField showAll="0"/>
    <pivotField showAll="0"/>
    <pivotField showAll="0"/>
  </pivotFields>
  <rowFields count="2">
    <field x="1"/>
    <field x="3"/>
  </rowFields>
  <rowItems count="12">
    <i>
      <x v="28"/>
    </i>
    <i r="1">
      <x v="7"/>
    </i>
    <i r="1">
      <x v="8"/>
    </i>
    <i r="1">
      <x v="9"/>
    </i>
    <i r="1">
      <x v="12"/>
    </i>
    <i r="1">
      <x v="14"/>
    </i>
    <i r="1">
      <x v="15"/>
    </i>
    <i>
      <x v="44"/>
    </i>
    <i r="1">
      <x v="17"/>
    </i>
    <i r="1">
      <x v="18"/>
    </i>
    <i r="1">
      <x v="20"/>
    </i>
    <i t="grand">
      <x/>
    </i>
  </rowItems>
  <colItems count="1">
    <i/>
  </colItems>
  <dataFields count="1">
    <dataField name="Suma de Unicidad (%)" fld="7" baseField="0" baseItem="0"/>
  </dataFields>
  <chartFormats count="2">
    <chartFormat chart="2" format="4" series="1">
      <pivotArea type="data" outline="0" fieldPosition="0">
        <references count="1">
          <reference field="4294967294" count="1" selected="0">
            <x v="0"/>
          </reference>
        </references>
      </pivotArea>
    </chartFormat>
    <chartFormat chart="0" format="2"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4.xml><?xml version="1.0" encoding="utf-8"?>
<pivotTableDefinition xmlns="http://schemas.openxmlformats.org/spreadsheetml/2006/main" xmlns:mc="http://schemas.openxmlformats.org/markup-compatibility/2006" xmlns:xr="http://schemas.microsoft.com/office/spreadsheetml/2014/revision" mc:Ignorable="xr" xr:uid="{EDE20271-549A-A747-A764-7D04B81FE498}" name="TablaDinámica6" cacheId="4" applyNumberFormats="0" applyBorderFormats="0" applyFontFormats="0" applyPatternFormats="0" applyAlignmentFormats="0" applyWidthHeightFormats="1" dataCaption="Valores" updatedVersion="8" minRefreshableVersion="3" useAutoFormatting="1" itemPrintTitles="1" createdVersion="6" indent="0" outline="1" outlineData="1" multipleFieldFilters="0" chartFormat="3">
  <location ref="A1:B13" firstHeaderRow="1" firstDataRow="1" firstDataCol="1"/>
  <pivotFields count="11">
    <pivotField showAll="0"/>
    <pivotField axis="axisRow" showAll="0">
      <items count="49">
        <item h="1" x="0"/>
        <item h="1" m="1" x="43"/>
        <item h="1" m="1" x="46"/>
        <item h="1" m="1" x="47"/>
        <item h="1" x="5"/>
        <item h="1" m="1" x="45"/>
        <item h="1" x="9"/>
        <item h="1" m="1" x="34"/>
        <item h="1" x="12"/>
        <item h="1" m="1" x="31"/>
        <item h="1" m="1" x="29"/>
        <item h="1" x="23"/>
        <item h="1" m="1" x="40"/>
        <item h="1" x="1"/>
        <item h="1" m="1" x="37"/>
        <item h="1" m="1" x="30"/>
        <item h="1" x="10"/>
        <item h="1" m="1" x="27"/>
        <item h="1" m="1" x="32"/>
        <item h="1" m="1" x="33"/>
        <item h="1" x="25"/>
        <item h="1" x="11"/>
        <item h="1" m="1" x="41"/>
        <item h="1" m="1" x="38"/>
        <item h="1" m="1" x="28"/>
        <item h="1" m="1" x="26"/>
        <item h="1" m="1" x="44"/>
        <item h="1" m="1" x="36"/>
        <item x="4"/>
        <item h="1" x="8"/>
        <item h="1" x="24"/>
        <item h="1" x="6"/>
        <item h="1" x="21"/>
        <item h="1" x="19"/>
        <item h="1" x="13"/>
        <item h="1" x="14"/>
        <item h="1" x="18"/>
        <item h="1" x="7"/>
        <item h="1" m="1" x="42"/>
        <item h="1" m="1" x="35"/>
        <item h="1" x="20"/>
        <item h="1" x="22"/>
        <item h="1" x="2"/>
        <item h="1" x="3"/>
        <item x="15"/>
        <item h="1" x="17"/>
        <item h="1" x="16"/>
        <item h="1" m="1" x="39"/>
        <item t="default"/>
      </items>
    </pivotField>
    <pivotField showAll="0"/>
    <pivotField axis="axisRow" showAll="0">
      <items count="22">
        <item m="1" x="18"/>
        <item m="1" x="19"/>
        <item m="1" x="15"/>
        <item m="1" x="20"/>
        <item m="1" x="14"/>
        <item m="1" x="16"/>
        <item m="1" x="17"/>
        <item x="2"/>
        <item x="3"/>
        <item x="4"/>
        <item x="13"/>
        <item x="0"/>
        <item x="5"/>
        <item x="10"/>
        <item x="1"/>
        <item x="6"/>
        <item x="7"/>
        <item x="8"/>
        <item x="9"/>
        <item x="11"/>
        <item x="12"/>
        <item t="default"/>
      </items>
    </pivotField>
    <pivotField showAll="0"/>
    <pivotField showAll="0"/>
    <pivotField showAll="0"/>
    <pivotField showAll="0"/>
    <pivotField dataField="1" showAll="0"/>
    <pivotField showAll="0"/>
    <pivotField showAll="0"/>
  </pivotFields>
  <rowFields count="2">
    <field x="1"/>
    <field x="3"/>
  </rowFields>
  <rowItems count="12">
    <i>
      <x v="28"/>
    </i>
    <i r="1">
      <x v="7"/>
    </i>
    <i r="1">
      <x v="8"/>
    </i>
    <i r="1">
      <x v="9"/>
    </i>
    <i r="1">
      <x v="12"/>
    </i>
    <i r="1">
      <x v="14"/>
    </i>
    <i r="1">
      <x v="15"/>
    </i>
    <i>
      <x v="44"/>
    </i>
    <i r="1">
      <x v="17"/>
    </i>
    <i r="1">
      <x v="18"/>
    </i>
    <i r="1">
      <x v="20"/>
    </i>
    <i t="grand">
      <x/>
    </i>
  </rowItems>
  <colItems count="1">
    <i/>
  </colItems>
  <dataFields count="1">
    <dataField name="Suma de Validez (%)" fld="8" baseField="0" baseItem="0"/>
  </dataFields>
  <chartFormats count="2">
    <chartFormat chart="0" format="1" series="1">
      <pivotArea type="data" outline="0" fieldPosition="0">
        <references count="1">
          <reference field="4294967294" count="1" selected="0">
            <x v="0"/>
          </reference>
        </references>
      </pivotArea>
    </chartFormat>
    <chartFormat chart="2" format="3"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5.xml><?xml version="1.0" encoding="utf-8"?>
<pivotTableDefinition xmlns="http://schemas.openxmlformats.org/spreadsheetml/2006/main" xmlns:mc="http://schemas.openxmlformats.org/markup-compatibility/2006" xmlns:xr="http://schemas.microsoft.com/office/spreadsheetml/2014/revision" mc:Ignorable="xr" xr:uid="{3EBCAE4D-2058-D048-B7AA-9D7612341A19}" name="TablaDinámica8" cacheId="4" applyNumberFormats="0" applyBorderFormats="0" applyFontFormats="0" applyPatternFormats="0" applyAlignmentFormats="0" applyWidthHeightFormats="1" dataCaption="Valores" updatedVersion="8" minRefreshableVersion="3" useAutoFormatting="1" itemPrintTitles="1" createdVersion="6" indent="0" outline="1" outlineData="1" multipleFieldFilters="0" chartFormat="4">
  <location ref="A1:B13" firstHeaderRow="1" firstDataRow="1" firstDataCol="1"/>
  <pivotFields count="11">
    <pivotField showAll="0"/>
    <pivotField axis="axisRow" showAll="0">
      <items count="49">
        <item h="1" x="0"/>
        <item h="1" m="1" x="43"/>
        <item h="1" m="1" x="46"/>
        <item h="1" m="1" x="47"/>
        <item h="1" x="5"/>
        <item h="1" m="1" x="45"/>
        <item h="1" x="9"/>
        <item h="1" m="1" x="34"/>
        <item h="1" x="12"/>
        <item h="1" m="1" x="31"/>
        <item h="1" m="1" x="29"/>
        <item h="1" x="23"/>
        <item h="1" m="1" x="40"/>
        <item h="1" x="1"/>
        <item h="1" m="1" x="37"/>
        <item h="1" m="1" x="30"/>
        <item h="1" x="10"/>
        <item h="1" m="1" x="27"/>
        <item h="1" m="1" x="32"/>
        <item h="1" m="1" x="33"/>
        <item h="1" x="25"/>
        <item h="1" x="11"/>
        <item h="1" m="1" x="41"/>
        <item h="1" m="1" x="38"/>
        <item h="1" m="1" x="28"/>
        <item h="1" m="1" x="26"/>
        <item h="1" m="1" x="44"/>
        <item h="1" m="1" x="36"/>
        <item x="4"/>
        <item h="1" x="8"/>
        <item h="1" x="24"/>
        <item h="1" x="6"/>
        <item h="1" x="21"/>
        <item h="1" x="19"/>
        <item h="1" x="13"/>
        <item h="1" x="14"/>
        <item h="1" x="18"/>
        <item h="1" x="7"/>
        <item h="1" m="1" x="42"/>
        <item h="1" m="1" x="35"/>
        <item h="1" x="20"/>
        <item h="1" x="22"/>
        <item h="1" x="2"/>
        <item h="1" x="3"/>
        <item x="15"/>
        <item h="1" x="17"/>
        <item h="1" x="16"/>
        <item h="1" m="1" x="39"/>
        <item t="default"/>
      </items>
    </pivotField>
    <pivotField showAll="0"/>
    <pivotField axis="axisRow" showAll="0">
      <items count="22">
        <item m="1" x="18"/>
        <item m="1" x="19"/>
        <item m="1" x="15"/>
        <item m="1" x="20"/>
        <item m="1" x="14"/>
        <item m="1" x="16"/>
        <item m="1" x="17"/>
        <item x="2"/>
        <item x="3"/>
        <item x="4"/>
        <item x="13"/>
        <item x="0"/>
        <item x="5"/>
        <item x="10"/>
        <item x="1"/>
        <item x="6"/>
        <item x="7"/>
        <item x="8"/>
        <item x="9"/>
        <item x="11"/>
        <item x="12"/>
        <item t="default"/>
      </items>
    </pivotField>
    <pivotField showAll="0"/>
    <pivotField showAll="0"/>
    <pivotField showAll="0"/>
    <pivotField showAll="0"/>
    <pivotField showAll="0"/>
    <pivotField dataField="1" showAll="0"/>
    <pivotField showAll="0"/>
  </pivotFields>
  <rowFields count="2">
    <field x="1"/>
    <field x="3"/>
  </rowFields>
  <rowItems count="12">
    <i>
      <x v="28"/>
    </i>
    <i r="1">
      <x v="7"/>
    </i>
    <i r="1">
      <x v="8"/>
    </i>
    <i r="1">
      <x v="9"/>
    </i>
    <i r="1">
      <x v="12"/>
    </i>
    <i r="1">
      <x v="14"/>
    </i>
    <i r="1">
      <x v="15"/>
    </i>
    <i>
      <x v="44"/>
    </i>
    <i r="1">
      <x v="17"/>
    </i>
    <i r="1">
      <x v="18"/>
    </i>
    <i r="1">
      <x v="20"/>
    </i>
    <i t="grand">
      <x/>
    </i>
  </rowItems>
  <colItems count="1">
    <i/>
  </colItems>
  <dataFields count="1">
    <dataField name="Suma de Consistencia (%)" fld="9" baseField="0" baseItem="0"/>
  </dataFields>
  <chartFormats count="2">
    <chartFormat chart="0" format="1" series="1">
      <pivotArea type="data" outline="0" fieldPosition="0">
        <references count="1">
          <reference field="4294967294" count="1" selected="0">
            <x v="0"/>
          </reference>
        </references>
      </pivotArea>
    </chartFormat>
    <chartFormat chart="2" format="3"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6.xml><?xml version="1.0" encoding="utf-8"?>
<pivotTableDefinition xmlns="http://schemas.openxmlformats.org/spreadsheetml/2006/main" xmlns:mc="http://schemas.openxmlformats.org/markup-compatibility/2006" xmlns:xr="http://schemas.microsoft.com/office/spreadsheetml/2014/revision" mc:Ignorable="xr" xr:uid="{F9512893-CE57-8F49-9205-1DD5A0F2DC0B}" name="TablaDinámica9" cacheId="4" applyNumberFormats="0" applyBorderFormats="0" applyFontFormats="0" applyPatternFormats="0" applyAlignmentFormats="0" applyWidthHeightFormats="1" dataCaption="Valores" updatedVersion="8" minRefreshableVersion="3" useAutoFormatting="1" itemPrintTitles="1" createdVersion="6" indent="0" outline="1" outlineData="1" multipleFieldFilters="0" chartFormat="3">
  <location ref="A1:B13" firstHeaderRow="1" firstDataRow="1" firstDataCol="1"/>
  <pivotFields count="11">
    <pivotField showAll="0"/>
    <pivotField axis="axisRow" showAll="0">
      <items count="49">
        <item h="1" x="0"/>
        <item h="1" m="1" x="43"/>
        <item h="1" m="1" x="46"/>
        <item h="1" m="1" x="47"/>
        <item h="1" x="5"/>
        <item h="1" m="1" x="45"/>
        <item h="1" x="9"/>
        <item h="1" m="1" x="34"/>
        <item h="1" x="12"/>
        <item h="1" m="1" x="31"/>
        <item h="1" m="1" x="29"/>
        <item h="1" x="23"/>
        <item h="1" m="1" x="40"/>
        <item h="1" x="1"/>
        <item h="1" m="1" x="37"/>
        <item h="1" m="1" x="30"/>
        <item h="1" x="10"/>
        <item h="1" m="1" x="27"/>
        <item h="1" m="1" x="32"/>
        <item h="1" m="1" x="33"/>
        <item h="1" x="25"/>
        <item h="1" x="11"/>
        <item h="1" m="1" x="41"/>
        <item h="1" m="1" x="38"/>
        <item h="1" m="1" x="28"/>
        <item h="1" m="1" x="26"/>
        <item h="1" m="1" x="44"/>
        <item h="1" m="1" x="36"/>
        <item x="4"/>
        <item h="1" x="8"/>
        <item h="1" x="24"/>
        <item h="1" x="6"/>
        <item h="1" x="21"/>
        <item h="1" x="19"/>
        <item h="1" x="13"/>
        <item h="1" x="14"/>
        <item h="1" x="18"/>
        <item h="1" x="7"/>
        <item h="1" m="1" x="42"/>
        <item h="1" m="1" x="35"/>
        <item h="1" x="20"/>
        <item h="1" x="22"/>
        <item h="1" x="2"/>
        <item h="1" x="3"/>
        <item x="15"/>
        <item h="1" x="17"/>
        <item h="1" x="16"/>
        <item h="1" m="1" x="39"/>
        <item t="default"/>
      </items>
    </pivotField>
    <pivotField showAll="0"/>
    <pivotField axis="axisRow" showAll="0">
      <items count="22">
        <item m="1" x="18"/>
        <item m="1" x="19"/>
        <item m="1" x="15"/>
        <item m="1" x="20"/>
        <item m="1" x="14"/>
        <item m="1" x="16"/>
        <item m="1" x="17"/>
        <item x="2"/>
        <item x="3"/>
        <item x="4"/>
        <item x="13"/>
        <item x="0"/>
        <item x="5"/>
        <item x="10"/>
        <item x="1"/>
        <item x="6"/>
        <item x="7"/>
        <item x="8"/>
        <item x="9"/>
        <item x="11"/>
        <item x="12"/>
        <item t="default"/>
      </items>
    </pivotField>
    <pivotField showAll="0"/>
    <pivotField showAll="0"/>
    <pivotField showAll="0"/>
    <pivotField showAll="0"/>
    <pivotField showAll="0"/>
    <pivotField showAll="0"/>
    <pivotField dataField="1" showAll="0"/>
  </pivotFields>
  <rowFields count="2">
    <field x="1"/>
    <field x="3"/>
  </rowFields>
  <rowItems count="12">
    <i>
      <x v="28"/>
    </i>
    <i r="1">
      <x v="7"/>
    </i>
    <i r="1">
      <x v="8"/>
    </i>
    <i r="1">
      <x v="9"/>
    </i>
    <i r="1">
      <x v="12"/>
    </i>
    <i r="1">
      <x v="14"/>
    </i>
    <i r="1">
      <x v="15"/>
    </i>
    <i>
      <x v="44"/>
    </i>
    <i r="1">
      <x v="17"/>
    </i>
    <i r="1">
      <x v="18"/>
    </i>
    <i r="1">
      <x v="20"/>
    </i>
    <i t="grand">
      <x/>
    </i>
  </rowItems>
  <colItems count="1">
    <i/>
  </colItems>
  <dataFields count="1">
    <dataField name="Suma de Exactitud (Alta=3, Media=2, Baja=1)" fld="10" baseField="0" baseItem="0"/>
  </dataFields>
  <chartFormats count="3">
    <chartFormat chart="0" format="1" series="1">
      <pivotArea type="data" outline="0" fieldPosition="0">
        <references count="1">
          <reference field="4294967294" count="1" selected="0">
            <x v="0"/>
          </reference>
        </references>
      </pivotArea>
    </chartFormat>
    <chartFormat chart="1" format="2" series="1">
      <pivotArea type="data" outline="0" fieldPosition="0">
        <references count="1">
          <reference field="4294967294" count="1" selected="0">
            <x v="0"/>
          </reference>
        </references>
      </pivotArea>
    </chartFormat>
    <chartFormat chart="2" format="3"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Base_de_datos" xr10:uid="{816A6110-E747-5E44-97AC-E0B210EF9B9C}" sourceName="Base de datos">
  <pivotTables>
    <pivotTable tabId="11" name="TablaDinámica3"/>
    <pivotTable tabId="13" name="TablaDinámica4"/>
    <pivotTable tabId="17" name="TablaDinámica8"/>
    <pivotTable tabId="18" name="TablaDinámica9"/>
    <pivotTable tabId="14" name="TablaDinámica5"/>
    <pivotTable tabId="15" name="TablaDinámica6"/>
  </pivotTables>
  <data>
    <tabular pivotCacheId="1704133890" showMissing="0">
      <items count="48">
        <i x="15" s="1"/>
        <i x="0"/>
        <i x="1"/>
        <i x="2"/>
        <i x="3"/>
        <i x="5"/>
        <i x="4" s="1"/>
        <i x="6"/>
        <i x="7"/>
        <i x="8"/>
        <i x="9"/>
        <i x="10"/>
        <i x="11"/>
        <i x="12"/>
        <i x="13"/>
        <i x="16"/>
        <i x="14"/>
        <i x="18"/>
        <i x="17"/>
        <i x="19"/>
        <i x="20"/>
        <i x="21"/>
        <i x="22"/>
        <i x="23"/>
        <i x="24"/>
        <i x="25"/>
        <i x="28" nd="1"/>
        <i x="26" nd="1"/>
        <i x="38" nd="1"/>
        <i x="41" nd="1"/>
        <i x="39" nd="1"/>
        <i x="43" nd="1"/>
        <i x="46" nd="1"/>
        <i x="27" nd="1"/>
        <i x="44" nd="1"/>
        <i x="36" nd="1"/>
        <i x="47" nd="1"/>
        <i x="45" nd="1"/>
        <i x="34" nd="1"/>
        <i x="32" nd="1"/>
        <i x="33" nd="1"/>
        <i x="31" nd="1"/>
        <i x="30" nd="1"/>
        <i x="29" nd="1"/>
        <i x="42" nd="1"/>
        <i x="35" nd="1"/>
        <i x="40" nd="1"/>
        <i x="37" nd="1"/>
      </items>
    </tabular>
  </data>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Base de datos 1" xr10:uid="{5E7C3202-62FF-6A4A-9E8B-B02B1E0F4B7D}" cache="SegmentaciónDeDatos_Base_de_datos" caption="Base de datos" rowHeight="251883"/>
</slicers>
</file>

<file path=xl/slicers/slicer2.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Base de datos" xr10:uid="{358D59E2-008D-5044-BB77-51D103C0A2C3}" cache="SegmentaciónDeDatos_Base_de_datos" caption="Base de datos" rowHeight="251883"/>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3FADE2EE-55E0-5E4D-89A9-5BF69DD9C432}" name="Tabla1" displayName="Tabla1" ref="A1:K120" totalsRowShown="0" headerRowDxfId="15" dataDxfId="14" headerRowBorderDxfId="12" tableBorderDxfId="13" totalsRowBorderDxfId="11">
  <autoFilter ref="A1:K120" xr:uid="{E33C74DA-D93F-3D44-837C-B73601AAB8B2}">
    <filterColumn colId="0">
      <filters>
        <filter val="Histórico de pagos"/>
      </filters>
    </filterColumn>
  </autoFilter>
  <sortState xmlns:xlrd2="http://schemas.microsoft.com/office/spreadsheetml/2017/richdata2" ref="A2:K115">
    <sortCondition ref="B1:B115"/>
  </sortState>
  <tableColumns count="11">
    <tableColumn id="1" xr3:uid="{C58B55C5-C83F-8C46-AEF0-6E4C05CDE55F}" name="Proceso/Aplicación" dataDxfId="10"/>
    <tableColumn id="2" xr3:uid="{74EC37D7-E9F3-734F-85CA-9EDFBC77DAF2}" name="Base de datos" dataDxfId="9"/>
    <tableColumn id="10" xr3:uid="{1B3BD225-4E9C-4D44-9613-8FFAD8BEBF30}" name="Evaluación" dataDxfId="8"/>
    <tableColumn id="3" xr3:uid="{D89D042E-36DF-8D4A-AFD4-AAAAE83D6846}" name="Mes de evaluación" dataDxfId="7"/>
    <tableColumn id="11" xr3:uid="{296BA43D-CD0C-7B4E-B0FD-EE188A443C03}" name="Año" dataDxfId="6"/>
    <tableColumn id="4" xr3:uid="{BB2A4B39-D27B-7642-BE6B-BBF30EE143DF}" name="Oportunidad (días)" dataDxfId="5"/>
    <tableColumn id="5" xr3:uid="{62F70661-3D64-774B-9083-18F325174F16}" name="Completitud (%)" dataDxfId="4"/>
    <tableColumn id="6" xr3:uid="{774966E2-61FC-4140-8240-252411C17884}" name="Unicidad (%)" dataDxfId="3"/>
    <tableColumn id="7" xr3:uid="{D6584134-15B6-DE48-9067-674D6D1FCC5E}" name="Validez (%)" dataDxfId="2"/>
    <tableColumn id="8" xr3:uid="{C3F368A5-3846-1042-9EC1-35BCCE3EC7E1}" name="Consistencia (%)" dataDxfId="1"/>
    <tableColumn id="9" xr3:uid="{04F2670F-1712-2D40-984C-6957921F981D}" name="Exactitud (Alta=3, Media=2, Baja=1)"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microsoft.com/office/2007/relationships/slicer" Target="../slicers/slicer1.xml"/><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3" Type="http://schemas.microsoft.com/office/2007/relationships/slicer" Target="../slicers/slicer2.xml"/><Relationship Id="rId2" Type="http://schemas.openxmlformats.org/officeDocument/2006/relationships/drawing" Target="../drawings/drawing2.xml"/><Relationship Id="rId1" Type="http://schemas.openxmlformats.org/officeDocument/2006/relationships/pivotTable" Target="../pivotTables/pivotTable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ivotTable" Target="../pivotTables/pivotTable2.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ivotTable" Target="../pivotTables/pivotTable3.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ivotTable" Target="../pivotTables/pivotTable4.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ivotTable" Target="../pivotTables/pivotTable5.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ivotTable" Target="../pivotTables/pivotTable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5AC556-1FFC-824B-B312-9400BD0D9D3A}">
  <dimension ref="T24:T57"/>
  <sheetViews>
    <sheetView showGridLines="0" tabSelected="1" zoomScale="90" zoomScaleNormal="90" workbookViewId="0">
      <selection activeCell="L98" sqref="L98"/>
    </sheetView>
  </sheetViews>
  <sheetFormatPr baseColWidth="10" defaultRowHeight="15.6" x14ac:dyDescent="0.3"/>
  <cols>
    <col min="1" max="19" width="10.8984375" customWidth="1"/>
  </cols>
  <sheetData>
    <row r="24" spans="20:20" x14ac:dyDescent="0.3">
      <c r="T24" s="50"/>
    </row>
    <row r="47" ht="68.099999999999994" customHeight="1" x14ac:dyDescent="0.3"/>
    <row r="48" ht="53.1" customHeight="1" x14ac:dyDescent="0.3"/>
    <row r="49" ht="29.1" customHeight="1" x14ac:dyDescent="0.3"/>
    <row r="50" ht="30" customHeight="1" x14ac:dyDescent="0.3"/>
    <row r="51" ht="36" customHeight="1" x14ac:dyDescent="0.3"/>
    <row r="52" ht="56.1" customHeight="1" x14ac:dyDescent="0.3"/>
    <row r="53" ht="33" customHeight="1" x14ac:dyDescent="0.3"/>
    <row r="54" ht="42" customHeight="1" x14ac:dyDescent="0.3"/>
    <row r="55" ht="42" customHeight="1" x14ac:dyDescent="0.3"/>
    <row r="56" ht="30" customHeight="1" x14ac:dyDescent="0.3"/>
    <row r="57" ht="35.1" customHeight="1" x14ac:dyDescent="0.3"/>
  </sheetData>
  <pageMargins left="0.7" right="0.7" top="0.75" bottom="0.75" header="0.3" footer="0.3"/>
  <drawing r:id="rId1"/>
  <extLst>
    <ext xmlns:x14="http://schemas.microsoft.com/office/spreadsheetml/2009/9/main" uri="{A8765BA9-456A-4dab-B4F3-ACF838C121DE}">
      <x14:slicerList>
        <x14:slicer r:id="rId2"/>
      </x14:slicerList>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611499-DD01-6B42-91D2-33002DACAA55}">
  <dimension ref="A1:O120"/>
  <sheetViews>
    <sheetView zoomScale="70" zoomScaleNormal="70" workbookViewId="0">
      <selection activeCell="L122" sqref="L122"/>
    </sheetView>
  </sheetViews>
  <sheetFormatPr baseColWidth="10" defaultRowHeight="15.6" x14ac:dyDescent="0.3"/>
  <cols>
    <col min="1" max="1" width="23.59765625" customWidth="1"/>
    <col min="2" max="3" width="34.59765625" customWidth="1"/>
    <col min="4" max="5" width="25.59765625" customWidth="1"/>
    <col min="6" max="6" width="25.09765625" customWidth="1"/>
    <col min="7" max="7" width="22" customWidth="1"/>
    <col min="8" max="8" width="17.8984375" customWidth="1"/>
    <col min="9" max="9" width="15.8984375" customWidth="1"/>
    <col min="10" max="10" width="21.8984375" customWidth="1"/>
    <col min="11" max="11" width="43.8984375" customWidth="1"/>
  </cols>
  <sheetData>
    <row r="1" spans="1:11" ht="21" x14ac:dyDescent="0.3">
      <c r="A1" s="28" t="s">
        <v>53</v>
      </c>
      <c r="B1" s="9" t="s">
        <v>10</v>
      </c>
      <c r="C1" s="10" t="s">
        <v>3</v>
      </c>
      <c r="D1" s="10" t="s">
        <v>19</v>
      </c>
      <c r="E1" s="10" t="s">
        <v>21</v>
      </c>
      <c r="F1" s="9" t="s">
        <v>6</v>
      </c>
      <c r="G1" s="9" t="s">
        <v>7</v>
      </c>
      <c r="H1" s="10" t="s">
        <v>12</v>
      </c>
      <c r="I1" s="9" t="s">
        <v>8</v>
      </c>
      <c r="J1" s="9" t="s">
        <v>9</v>
      </c>
      <c r="K1" s="11" t="s">
        <v>11</v>
      </c>
    </row>
    <row r="2" spans="1:11" ht="42" hidden="1" x14ac:dyDescent="0.3">
      <c r="A2" s="24" t="s">
        <v>30</v>
      </c>
      <c r="B2" s="30" t="s">
        <v>13</v>
      </c>
      <c r="C2" s="4" t="s">
        <v>20</v>
      </c>
      <c r="D2" s="6" t="s">
        <v>37</v>
      </c>
      <c r="E2" s="6">
        <v>2020</v>
      </c>
      <c r="F2" s="22">
        <v>10</v>
      </c>
      <c r="G2" s="4">
        <v>94.08</v>
      </c>
      <c r="H2" s="4">
        <v>100</v>
      </c>
      <c r="I2" s="4">
        <v>57.14</v>
      </c>
      <c r="J2" s="4">
        <v>99.89</v>
      </c>
      <c r="K2" s="8">
        <v>2</v>
      </c>
    </row>
    <row r="3" spans="1:11" ht="42" hidden="1" x14ac:dyDescent="0.3">
      <c r="A3" s="26" t="s">
        <v>30</v>
      </c>
      <c r="B3" s="4" t="s">
        <v>13</v>
      </c>
      <c r="C3" s="4" t="s">
        <v>5</v>
      </c>
      <c r="D3" s="6" t="s">
        <v>55</v>
      </c>
      <c r="E3" s="6">
        <v>2021</v>
      </c>
      <c r="F3" s="22">
        <v>0</v>
      </c>
      <c r="G3" s="4">
        <v>100</v>
      </c>
      <c r="H3" s="4">
        <v>100</v>
      </c>
      <c r="I3" s="4">
        <v>94.44</v>
      </c>
      <c r="J3" s="4">
        <v>63.15</v>
      </c>
      <c r="K3" s="8">
        <v>2</v>
      </c>
    </row>
    <row r="4" spans="1:11" ht="42" hidden="1" x14ac:dyDescent="0.4">
      <c r="A4" s="30" t="s">
        <v>24</v>
      </c>
      <c r="B4" s="24" t="s">
        <v>23</v>
      </c>
      <c r="C4" s="4" t="s">
        <v>20</v>
      </c>
      <c r="D4" s="6" t="s">
        <v>33</v>
      </c>
      <c r="E4" s="6">
        <v>2019</v>
      </c>
      <c r="F4" s="20">
        <v>3</v>
      </c>
      <c r="G4" s="2">
        <v>90.56</v>
      </c>
      <c r="H4" s="7"/>
      <c r="I4" s="2">
        <v>73</v>
      </c>
      <c r="J4" s="2">
        <v>99.32</v>
      </c>
      <c r="K4" s="8">
        <v>1</v>
      </c>
    </row>
    <row r="5" spans="1:11" ht="42" hidden="1" x14ac:dyDescent="0.4">
      <c r="A5" s="30" t="s">
        <v>24</v>
      </c>
      <c r="B5" s="24" t="s">
        <v>23</v>
      </c>
      <c r="C5" s="4" t="s">
        <v>4</v>
      </c>
      <c r="D5" s="6" t="s">
        <v>34</v>
      </c>
      <c r="E5" s="6">
        <v>2019</v>
      </c>
      <c r="F5" s="20">
        <v>1</v>
      </c>
      <c r="G5" s="2">
        <v>90.86</v>
      </c>
      <c r="H5" s="7"/>
      <c r="I5" s="2">
        <v>33.33</v>
      </c>
      <c r="J5" s="2">
        <v>96.94</v>
      </c>
      <c r="K5" s="8">
        <v>1</v>
      </c>
    </row>
    <row r="6" spans="1:11" ht="42" hidden="1" x14ac:dyDescent="0.4">
      <c r="A6" s="30" t="s">
        <v>24</v>
      </c>
      <c r="B6" s="27" t="s">
        <v>23</v>
      </c>
      <c r="C6" s="4" t="s">
        <v>5</v>
      </c>
      <c r="D6" s="6" t="s">
        <v>35</v>
      </c>
      <c r="E6" s="6">
        <v>2019</v>
      </c>
      <c r="F6" s="21">
        <v>18</v>
      </c>
      <c r="G6" s="3">
        <v>90.99</v>
      </c>
      <c r="H6" s="7"/>
      <c r="I6" s="3">
        <v>73.33</v>
      </c>
      <c r="J6" s="3">
        <v>99.73</v>
      </c>
      <c r="K6" s="8">
        <v>2</v>
      </c>
    </row>
    <row r="7" spans="1:11" ht="42" hidden="1" x14ac:dyDescent="0.3">
      <c r="A7" s="30" t="s">
        <v>24</v>
      </c>
      <c r="B7" s="27" t="s">
        <v>23</v>
      </c>
      <c r="C7" s="4" t="s">
        <v>40</v>
      </c>
      <c r="D7" s="6" t="s">
        <v>38</v>
      </c>
      <c r="E7" s="6">
        <v>2020</v>
      </c>
      <c r="F7" s="22">
        <v>1</v>
      </c>
      <c r="G7" s="19">
        <v>89.76</v>
      </c>
      <c r="H7" s="19">
        <v>100</v>
      </c>
      <c r="I7" s="19">
        <v>62.22</v>
      </c>
      <c r="J7" s="19">
        <v>99.19</v>
      </c>
      <c r="K7" s="8">
        <v>2</v>
      </c>
    </row>
    <row r="8" spans="1:11" ht="42" hidden="1" x14ac:dyDescent="0.3">
      <c r="A8" s="30" t="s">
        <v>24</v>
      </c>
      <c r="B8" s="27" t="s">
        <v>23</v>
      </c>
      <c r="C8" s="4" t="s">
        <v>54</v>
      </c>
      <c r="D8" s="6" t="s">
        <v>55</v>
      </c>
      <c r="E8" s="6">
        <v>2021</v>
      </c>
      <c r="F8" s="22">
        <v>1</v>
      </c>
      <c r="G8" s="19">
        <v>95.82</v>
      </c>
      <c r="H8" s="19">
        <v>100</v>
      </c>
      <c r="I8" s="19">
        <v>60</v>
      </c>
      <c r="J8" s="19">
        <v>99.26</v>
      </c>
      <c r="K8" s="8">
        <v>2</v>
      </c>
    </row>
    <row r="9" spans="1:11" ht="42" hidden="1" x14ac:dyDescent="0.3">
      <c r="A9" s="30" t="s">
        <v>24</v>
      </c>
      <c r="B9" s="27" t="s">
        <v>23</v>
      </c>
      <c r="C9" s="4" t="s">
        <v>57</v>
      </c>
      <c r="D9" s="6" t="s">
        <v>56</v>
      </c>
      <c r="E9" s="6">
        <v>2021</v>
      </c>
      <c r="F9" s="22">
        <v>0</v>
      </c>
      <c r="G9" s="19">
        <v>96.52</v>
      </c>
      <c r="H9" s="19">
        <v>66.06</v>
      </c>
      <c r="I9" s="19">
        <v>71.11</v>
      </c>
      <c r="J9" s="19">
        <v>96.17</v>
      </c>
      <c r="K9" s="8">
        <v>2</v>
      </c>
    </row>
    <row r="10" spans="1:11" ht="42" hidden="1" x14ac:dyDescent="0.3">
      <c r="A10" s="30" t="s">
        <v>24</v>
      </c>
      <c r="B10" s="27" t="s">
        <v>23</v>
      </c>
      <c r="C10" s="4" t="s">
        <v>58</v>
      </c>
      <c r="D10" s="6" t="s">
        <v>59</v>
      </c>
      <c r="E10" s="6">
        <v>2021</v>
      </c>
      <c r="F10" s="22">
        <v>1</v>
      </c>
      <c r="G10" s="19">
        <v>98.25</v>
      </c>
      <c r="H10" s="19">
        <v>65.81</v>
      </c>
      <c r="I10" s="19">
        <v>77.77</v>
      </c>
      <c r="J10" s="19">
        <v>99.95</v>
      </c>
      <c r="K10" s="8">
        <v>2</v>
      </c>
    </row>
    <row r="11" spans="1:11" ht="42" hidden="1" x14ac:dyDescent="0.3">
      <c r="A11" s="30" t="s">
        <v>24</v>
      </c>
      <c r="B11" s="27" t="s">
        <v>65</v>
      </c>
      <c r="C11" s="4" t="s">
        <v>20</v>
      </c>
      <c r="D11" s="6" t="s">
        <v>64</v>
      </c>
      <c r="E11" s="6">
        <v>2021</v>
      </c>
      <c r="F11" s="22">
        <v>1</v>
      </c>
      <c r="G11" s="19">
        <v>99.96</v>
      </c>
      <c r="H11" s="19">
        <v>1</v>
      </c>
      <c r="I11" s="19">
        <v>94.73</v>
      </c>
      <c r="J11" s="19">
        <v>99.98</v>
      </c>
      <c r="K11" s="8">
        <v>3</v>
      </c>
    </row>
    <row r="12" spans="1:11" ht="42" hidden="1" x14ac:dyDescent="0.3">
      <c r="A12" s="30" t="s">
        <v>24</v>
      </c>
      <c r="B12" s="27" t="s">
        <v>65</v>
      </c>
      <c r="C12" s="4" t="s">
        <v>5</v>
      </c>
      <c r="D12" s="6" t="s">
        <v>70</v>
      </c>
      <c r="E12" s="6">
        <v>2022</v>
      </c>
      <c r="F12" s="22">
        <v>1</v>
      </c>
      <c r="G12" s="19">
        <v>98.98</v>
      </c>
      <c r="H12" s="19">
        <v>100</v>
      </c>
      <c r="I12" s="19">
        <v>94.59</v>
      </c>
      <c r="J12" s="19">
        <v>99.99</v>
      </c>
      <c r="K12" s="8">
        <v>3</v>
      </c>
    </row>
    <row r="13" spans="1:11" ht="42" hidden="1" x14ac:dyDescent="0.3">
      <c r="A13" s="30" t="s">
        <v>24</v>
      </c>
      <c r="B13" s="27" t="s">
        <v>66</v>
      </c>
      <c r="C13" s="4" t="s">
        <v>20</v>
      </c>
      <c r="D13" s="6" t="s">
        <v>64</v>
      </c>
      <c r="E13" s="6">
        <v>2021</v>
      </c>
      <c r="F13" s="22">
        <v>1</v>
      </c>
      <c r="G13" s="19">
        <v>99.89</v>
      </c>
      <c r="H13" s="19">
        <v>1</v>
      </c>
      <c r="I13" s="19">
        <v>86.48</v>
      </c>
      <c r="J13" s="19">
        <v>99.97</v>
      </c>
      <c r="K13" s="8">
        <v>3</v>
      </c>
    </row>
    <row r="14" spans="1:11" ht="42" hidden="1" x14ac:dyDescent="0.3">
      <c r="A14" s="30" t="s">
        <v>24</v>
      </c>
      <c r="B14" s="27" t="s">
        <v>66</v>
      </c>
      <c r="C14" s="4" t="s">
        <v>5</v>
      </c>
      <c r="D14" s="6" t="s">
        <v>70</v>
      </c>
      <c r="E14" s="6">
        <v>2022</v>
      </c>
      <c r="F14" s="22">
        <v>0</v>
      </c>
      <c r="G14" s="19">
        <v>99.92</v>
      </c>
      <c r="H14" s="19">
        <v>100</v>
      </c>
      <c r="I14" s="19">
        <v>94.59</v>
      </c>
      <c r="J14" s="19">
        <v>99.91</v>
      </c>
      <c r="K14" s="8">
        <v>3</v>
      </c>
    </row>
    <row r="15" spans="1:11" ht="42" hidden="1" x14ac:dyDescent="0.4">
      <c r="A15" s="24" t="s">
        <v>25</v>
      </c>
      <c r="B15" s="4" t="s">
        <v>43</v>
      </c>
      <c r="C15" s="4" t="s">
        <v>20</v>
      </c>
      <c r="D15" s="6" t="s">
        <v>33</v>
      </c>
      <c r="E15" s="6">
        <v>2019</v>
      </c>
      <c r="F15" s="20">
        <v>61</v>
      </c>
      <c r="G15" s="2">
        <v>97.66</v>
      </c>
      <c r="H15" s="7"/>
      <c r="I15" s="2">
        <v>61.11</v>
      </c>
      <c r="J15" s="2">
        <v>100</v>
      </c>
      <c r="K15" s="8">
        <v>3</v>
      </c>
    </row>
    <row r="16" spans="1:11" ht="42" hidden="1" x14ac:dyDescent="0.4">
      <c r="A16" s="24" t="s">
        <v>25</v>
      </c>
      <c r="B16" s="4" t="s">
        <v>43</v>
      </c>
      <c r="C16" s="4" t="s">
        <v>4</v>
      </c>
      <c r="D16" s="6" t="s">
        <v>34</v>
      </c>
      <c r="E16" s="6">
        <v>2019</v>
      </c>
      <c r="F16" s="20">
        <v>29</v>
      </c>
      <c r="G16" s="2">
        <v>98.01</v>
      </c>
      <c r="H16" s="7"/>
      <c r="I16" s="2">
        <v>63.15</v>
      </c>
      <c r="J16" s="2">
        <v>98.7</v>
      </c>
      <c r="K16" s="8">
        <v>2</v>
      </c>
    </row>
    <row r="17" spans="1:11" ht="42" hidden="1" x14ac:dyDescent="0.4">
      <c r="A17" s="24" t="s">
        <v>25</v>
      </c>
      <c r="B17" s="4" t="s">
        <v>43</v>
      </c>
      <c r="C17" s="4" t="s">
        <v>5</v>
      </c>
      <c r="D17" s="6" t="s">
        <v>35</v>
      </c>
      <c r="E17" s="6">
        <v>2019</v>
      </c>
      <c r="F17" s="20">
        <v>18</v>
      </c>
      <c r="G17" s="2">
        <v>90.99</v>
      </c>
      <c r="H17" s="7"/>
      <c r="I17" s="2">
        <v>73.33</v>
      </c>
      <c r="J17" s="2">
        <v>99.73</v>
      </c>
      <c r="K17" s="8">
        <v>2</v>
      </c>
    </row>
    <row r="18" spans="1:11" ht="42" hidden="1" x14ac:dyDescent="0.3">
      <c r="A18" s="24" t="s">
        <v>25</v>
      </c>
      <c r="B18" s="27" t="s">
        <v>43</v>
      </c>
      <c r="C18" s="4" t="s">
        <v>40</v>
      </c>
      <c r="D18" s="6" t="s">
        <v>38</v>
      </c>
      <c r="E18" s="6">
        <v>2020</v>
      </c>
      <c r="F18" s="22">
        <v>31</v>
      </c>
      <c r="G18" s="19">
        <v>100</v>
      </c>
      <c r="H18" s="19">
        <v>100</v>
      </c>
      <c r="I18" s="19">
        <v>94.44</v>
      </c>
      <c r="J18" s="19">
        <v>94.91</v>
      </c>
      <c r="K18" s="8">
        <v>3</v>
      </c>
    </row>
    <row r="19" spans="1:11" ht="42" hidden="1" x14ac:dyDescent="0.3">
      <c r="A19" s="24" t="s">
        <v>25</v>
      </c>
      <c r="B19" s="4" t="s">
        <v>43</v>
      </c>
      <c r="C19" s="4" t="s">
        <v>54</v>
      </c>
      <c r="D19" s="6" t="s">
        <v>55</v>
      </c>
      <c r="E19" s="6">
        <v>2021</v>
      </c>
      <c r="F19" s="22">
        <v>1</v>
      </c>
      <c r="G19" s="19">
        <v>100</v>
      </c>
      <c r="H19" s="19">
        <v>100</v>
      </c>
      <c r="I19" s="19">
        <v>94.44</v>
      </c>
      <c r="J19" s="19">
        <v>0</v>
      </c>
      <c r="K19" s="8">
        <v>1</v>
      </c>
    </row>
    <row r="20" spans="1:11" ht="42" hidden="1" x14ac:dyDescent="0.3">
      <c r="A20" s="24" t="s">
        <v>25</v>
      </c>
      <c r="B20" s="4" t="s">
        <v>43</v>
      </c>
      <c r="C20" s="4" t="s">
        <v>57</v>
      </c>
      <c r="D20" s="6" t="s">
        <v>56</v>
      </c>
      <c r="E20" s="6">
        <v>2021</v>
      </c>
      <c r="F20" s="22">
        <v>480</v>
      </c>
      <c r="G20" s="19">
        <v>100</v>
      </c>
      <c r="H20" s="19">
        <v>100</v>
      </c>
      <c r="I20" s="19">
        <v>94.44</v>
      </c>
      <c r="J20" s="19">
        <v>0</v>
      </c>
      <c r="K20" s="8">
        <v>1</v>
      </c>
    </row>
    <row r="21" spans="1:11" ht="42" hidden="1" x14ac:dyDescent="0.3">
      <c r="A21" s="30" t="s">
        <v>24</v>
      </c>
      <c r="B21" s="4" t="s">
        <v>60</v>
      </c>
      <c r="C21" s="4" t="s">
        <v>20</v>
      </c>
      <c r="D21" s="6" t="s">
        <v>59</v>
      </c>
      <c r="E21" s="6">
        <v>2021</v>
      </c>
      <c r="F21" s="22">
        <v>1</v>
      </c>
      <c r="G21" s="19">
        <v>99.98</v>
      </c>
      <c r="H21" s="19">
        <v>97.02</v>
      </c>
      <c r="I21" s="19">
        <v>97.05</v>
      </c>
      <c r="J21" s="19">
        <v>99.42</v>
      </c>
      <c r="K21" s="8">
        <v>3</v>
      </c>
    </row>
    <row r="22" spans="1:11" ht="42" hidden="1" x14ac:dyDescent="0.3">
      <c r="A22" s="30" t="s">
        <v>24</v>
      </c>
      <c r="B22" s="4" t="s">
        <v>60</v>
      </c>
      <c r="C22" s="4" t="s">
        <v>5</v>
      </c>
      <c r="D22" s="6" t="s">
        <v>64</v>
      </c>
      <c r="E22" s="6">
        <v>2021</v>
      </c>
      <c r="F22" s="22">
        <v>7</v>
      </c>
      <c r="G22" s="19">
        <v>100</v>
      </c>
      <c r="H22" s="19">
        <v>100</v>
      </c>
      <c r="I22" s="19">
        <v>97.05</v>
      </c>
      <c r="J22" s="19">
        <v>99.81</v>
      </c>
      <c r="K22" s="8">
        <v>3</v>
      </c>
    </row>
    <row r="23" spans="1:11" ht="42" hidden="1" x14ac:dyDescent="0.3">
      <c r="A23" s="30" t="s">
        <v>24</v>
      </c>
      <c r="B23" s="4" t="s">
        <v>60</v>
      </c>
      <c r="C23" s="4" t="s">
        <v>40</v>
      </c>
      <c r="D23" s="6" t="s">
        <v>70</v>
      </c>
      <c r="E23" s="6">
        <v>2022</v>
      </c>
      <c r="F23" s="22">
        <v>3</v>
      </c>
      <c r="G23" s="19">
        <v>100</v>
      </c>
      <c r="H23" s="19">
        <v>100</v>
      </c>
      <c r="I23" s="19">
        <v>97.06</v>
      </c>
      <c r="J23" s="19">
        <v>100</v>
      </c>
      <c r="K23" s="8">
        <v>3</v>
      </c>
    </row>
    <row r="24" spans="1:11" ht="21" hidden="1" x14ac:dyDescent="0.4">
      <c r="A24" s="24" t="s">
        <v>26</v>
      </c>
      <c r="B24" s="27" t="s">
        <v>46</v>
      </c>
      <c r="C24" s="4" t="s">
        <v>20</v>
      </c>
      <c r="D24" s="6" t="s">
        <v>33</v>
      </c>
      <c r="E24" s="6">
        <v>2019</v>
      </c>
      <c r="F24" s="20">
        <v>28</v>
      </c>
      <c r="G24" s="2">
        <v>72.88</v>
      </c>
      <c r="H24" s="7"/>
      <c r="I24" s="2">
        <v>78.180000000000007</v>
      </c>
      <c r="J24" s="2">
        <v>99.68</v>
      </c>
      <c r="K24" s="8">
        <v>1</v>
      </c>
    </row>
    <row r="25" spans="1:11" ht="21" hidden="1" x14ac:dyDescent="0.4">
      <c r="A25" s="24" t="s">
        <v>26</v>
      </c>
      <c r="B25" s="27" t="s">
        <v>46</v>
      </c>
      <c r="C25" s="4" t="s">
        <v>4</v>
      </c>
      <c r="D25" s="6" t="s">
        <v>34</v>
      </c>
      <c r="E25" s="6">
        <v>2019</v>
      </c>
      <c r="F25" s="20"/>
      <c r="G25" s="2">
        <v>88.25</v>
      </c>
      <c r="H25" s="7"/>
      <c r="I25" s="2">
        <v>67.739999999999995</v>
      </c>
      <c r="J25" s="2">
        <v>100</v>
      </c>
      <c r="K25" s="8">
        <v>2</v>
      </c>
    </row>
    <row r="26" spans="1:11" ht="21" hidden="1" x14ac:dyDescent="0.4">
      <c r="A26" s="24" t="s">
        <v>26</v>
      </c>
      <c r="B26" s="27" t="s">
        <v>46</v>
      </c>
      <c r="C26" s="4" t="s">
        <v>5</v>
      </c>
      <c r="D26" s="6" t="s">
        <v>35</v>
      </c>
      <c r="E26" s="6">
        <v>2019</v>
      </c>
      <c r="F26" s="20"/>
      <c r="G26" s="2">
        <v>86.45</v>
      </c>
      <c r="H26" s="7"/>
      <c r="I26" s="2">
        <v>90.79</v>
      </c>
      <c r="J26" s="2">
        <v>100</v>
      </c>
      <c r="K26" s="8">
        <v>2</v>
      </c>
    </row>
    <row r="27" spans="1:11" ht="21" hidden="1" x14ac:dyDescent="0.3">
      <c r="A27" s="24" t="s">
        <v>26</v>
      </c>
      <c r="B27" s="25" t="s">
        <v>46</v>
      </c>
      <c r="C27" s="4" t="s">
        <v>40</v>
      </c>
      <c r="D27" s="6" t="s">
        <v>39</v>
      </c>
      <c r="E27" s="6">
        <v>2020</v>
      </c>
      <c r="F27" s="22">
        <v>0</v>
      </c>
      <c r="G27" s="19">
        <v>99.93</v>
      </c>
      <c r="H27" s="19">
        <v>100</v>
      </c>
      <c r="I27" s="19">
        <v>96.77</v>
      </c>
      <c r="J27" s="19">
        <v>99.9</v>
      </c>
      <c r="K27" s="8">
        <v>3</v>
      </c>
    </row>
    <row r="28" spans="1:11" ht="21" hidden="1" x14ac:dyDescent="0.3">
      <c r="A28" s="24" t="s">
        <v>26</v>
      </c>
      <c r="B28" s="27" t="s">
        <v>46</v>
      </c>
      <c r="C28" s="4" t="s">
        <v>54</v>
      </c>
      <c r="D28" s="6" t="s">
        <v>55</v>
      </c>
      <c r="E28" s="6">
        <v>2021</v>
      </c>
      <c r="F28" s="22">
        <v>0</v>
      </c>
      <c r="G28" s="19">
        <v>100</v>
      </c>
      <c r="H28" s="19">
        <v>100</v>
      </c>
      <c r="I28" s="19">
        <v>100</v>
      </c>
      <c r="J28" s="19">
        <v>99.43</v>
      </c>
      <c r="K28" s="8">
        <v>3</v>
      </c>
    </row>
    <row r="29" spans="1:11" ht="21" hidden="1" x14ac:dyDescent="0.3">
      <c r="A29" s="24" t="s">
        <v>26</v>
      </c>
      <c r="B29" s="27" t="s">
        <v>46</v>
      </c>
      <c r="C29" s="4" t="s">
        <v>57</v>
      </c>
      <c r="D29" s="6" t="s">
        <v>56</v>
      </c>
      <c r="E29" s="6">
        <v>2021</v>
      </c>
      <c r="F29" s="22">
        <v>0</v>
      </c>
      <c r="G29" s="19">
        <v>100</v>
      </c>
      <c r="H29" s="19">
        <v>100</v>
      </c>
      <c r="I29" s="19">
        <v>100</v>
      </c>
      <c r="J29" s="19">
        <v>99.84</v>
      </c>
      <c r="K29" s="8">
        <v>3</v>
      </c>
    </row>
    <row r="30" spans="1:11" ht="21" hidden="1" x14ac:dyDescent="0.3">
      <c r="A30" s="24" t="s">
        <v>26</v>
      </c>
      <c r="B30" s="27" t="s">
        <v>46</v>
      </c>
      <c r="C30" s="4" t="s">
        <v>58</v>
      </c>
      <c r="D30" s="6" t="s">
        <v>59</v>
      </c>
      <c r="E30" s="6">
        <v>2021</v>
      </c>
      <c r="F30" s="22">
        <v>0</v>
      </c>
      <c r="G30" s="19">
        <v>100</v>
      </c>
      <c r="H30" s="19">
        <v>100</v>
      </c>
      <c r="I30" s="19">
        <v>100</v>
      </c>
      <c r="J30" s="19">
        <v>100</v>
      </c>
      <c r="K30" s="8">
        <v>3</v>
      </c>
    </row>
    <row r="31" spans="1:11" ht="21" hidden="1" x14ac:dyDescent="0.3">
      <c r="A31" s="24" t="s">
        <v>26</v>
      </c>
      <c r="B31" s="27" t="s">
        <v>46</v>
      </c>
      <c r="C31" s="4" t="s">
        <v>63</v>
      </c>
      <c r="D31" s="6" t="s">
        <v>64</v>
      </c>
      <c r="E31" s="6">
        <v>2021</v>
      </c>
      <c r="F31" s="22">
        <v>0</v>
      </c>
      <c r="G31" s="19">
        <v>100</v>
      </c>
      <c r="H31" s="19">
        <v>100</v>
      </c>
      <c r="I31" s="19">
        <v>100</v>
      </c>
      <c r="J31" s="19">
        <v>100</v>
      </c>
      <c r="K31" s="8">
        <v>3</v>
      </c>
    </row>
    <row r="32" spans="1:11" ht="21" hidden="1" x14ac:dyDescent="0.3">
      <c r="A32" s="24" t="s">
        <v>26</v>
      </c>
      <c r="B32" s="27" t="s">
        <v>46</v>
      </c>
      <c r="C32" s="4" t="s">
        <v>72</v>
      </c>
      <c r="D32" s="6" t="s">
        <v>70</v>
      </c>
      <c r="E32" s="6">
        <v>2022</v>
      </c>
      <c r="F32" s="22">
        <v>0</v>
      </c>
      <c r="G32" s="19">
        <v>100</v>
      </c>
      <c r="H32" s="19">
        <v>100</v>
      </c>
      <c r="I32" s="19">
        <v>100</v>
      </c>
      <c r="J32" s="19">
        <v>100</v>
      </c>
      <c r="K32" s="8">
        <v>3</v>
      </c>
    </row>
    <row r="33" spans="1:15" ht="21" hidden="1" x14ac:dyDescent="0.3">
      <c r="A33" s="24" t="s">
        <v>26</v>
      </c>
      <c r="B33" s="27" t="s">
        <v>46</v>
      </c>
      <c r="C33" s="4" t="s">
        <v>74</v>
      </c>
      <c r="D33" s="6" t="s">
        <v>73</v>
      </c>
      <c r="E33" s="6">
        <v>2022</v>
      </c>
      <c r="F33" s="22">
        <v>0</v>
      </c>
      <c r="G33" s="19">
        <v>100</v>
      </c>
      <c r="H33" s="19">
        <v>100</v>
      </c>
      <c r="I33" s="19">
        <v>100</v>
      </c>
      <c r="J33" s="19">
        <v>100</v>
      </c>
      <c r="K33" s="8">
        <v>3</v>
      </c>
    </row>
    <row r="34" spans="1:15" ht="21" hidden="1" x14ac:dyDescent="0.3">
      <c r="A34" s="24" t="s">
        <v>26</v>
      </c>
      <c r="B34" s="25" t="s">
        <v>52</v>
      </c>
      <c r="C34" s="4" t="s">
        <v>20</v>
      </c>
      <c r="D34" s="6" t="s">
        <v>39</v>
      </c>
      <c r="E34" s="6">
        <v>2020</v>
      </c>
      <c r="F34" s="22">
        <v>0</v>
      </c>
      <c r="G34" s="19">
        <v>100</v>
      </c>
      <c r="H34" s="19">
        <v>100</v>
      </c>
      <c r="I34" s="19">
        <v>100</v>
      </c>
      <c r="J34" s="19">
        <v>100</v>
      </c>
      <c r="K34" s="8">
        <v>3</v>
      </c>
    </row>
    <row r="35" spans="1:15" ht="21" hidden="1" x14ac:dyDescent="0.3">
      <c r="A35" s="24" t="s">
        <v>26</v>
      </c>
      <c r="B35" s="27" t="s">
        <v>52</v>
      </c>
      <c r="C35" s="4" t="s">
        <v>5</v>
      </c>
      <c r="D35" s="6" t="s">
        <v>55</v>
      </c>
      <c r="E35" s="6">
        <v>2021</v>
      </c>
      <c r="F35" s="22">
        <v>0</v>
      </c>
      <c r="G35" s="19">
        <v>100</v>
      </c>
      <c r="H35" s="19">
        <v>100</v>
      </c>
      <c r="I35" s="19">
        <v>100</v>
      </c>
      <c r="J35" s="19">
        <v>100</v>
      </c>
      <c r="K35" s="8">
        <v>3</v>
      </c>
    </row>
    <row r="36" spans="1:15" ht="42" hidden="1" x14ac:dyDescent="0.4">
      <c r="A36" s="24" t="s">
        <v>25</v>
      </c>
      <c r="B36" s="13" t="s">
        <v>44</v>
      </c>
      <c r="C36" s="4" t="s">
        <v>20</v>
      </c>
      <c r="D36" s="6" t="s">
        <v>33</v>
      </c>
      <c r="E36" s="6">
        <v>2019</v>
      </c>
      <c r="F36" s="20"/>
      <c r="G36" s="2">
        <v>100</v>
      </c>
      <c r="H36" s="7"/>
      <c r="I36" s="2">
        <v>50</v>
      </c>
      <c r="J36" s="2">
        <v>100</v>
      </c>
      <c r="K36" s="8">
        <v>3</v>
      </c>
    </row>
    <row r="37" spans="1:15" ht="42" hidden="1" x14ac:dyDescent="0.4">
      <c r="A37" s="26" t="s">
        <v>25</v>
      </c>
      <c r="B37" s="13" t="s">
        <v>44</v>
      </c>
      <c r="C37" s="4" t="s">
        <v>4</v>
      </c>
      <c r="D37" s="6" t="s">
        <v>34</v>
      </c>
      <c r="E37" s="6">
        <v>2019</v>
      </c>
      <c r="F37" s="20">
        <v>496</v>
      </c>
      <c r="G37" s="2">
        <v>100</v>
      </c>
      <c r="H37" s="7"/>
      <c r="I37" s="2">
        <v>75</v>
      </c>
      <c r="J37" s="2">
        <v>100</v>
      </c>
      <c r="K37" s="8">
        <v>3</v>
      </c>
    </row>
    <row r="38" spans="1:15" ht="42" hidden="1" x14ac:dyDescent="0.4">
      <c r="A38" s="26" t="s">
        <v>25</v>
      </c>
      <c r="B38" s="13" t="s">
        <v>44</v>
      </c>
      <c r="C38" s="4" t="s">
        <v>5</v>
      </c>
      <c r="D38" s="6" t="s">
        <v>35</v>
      </c>
      <c r="E38" s="6">
        <v>2019</v>
      </c>
      <c r="F38" s="20">
        <v>596</v>
      </c>
      <c r="G38" s="2">
        <v>99.99</v>
      </c>
      <c r="H38" s="7"/>
      <c r="I38" s="2">
        <v>75</v>
      </c>
      <c r="J38" s="2">
        <v>100</v>
      </c>
      <c r="K38" s="8">
        <v>2</v>
      </c>
    </row>
    <row r="39" spans="1:15" ht="21.6" thickBot="1" x14ac:dyDescent="0.45">
      <c r="A39" s="26" t="s">
        <v>27</v>
      </c>
      <c r="B39" s="25" t="s">
        <v>2</v>
      </c>
      <c r="C39" s="4" t="s">
        <v>20</v>
      </c>
      <c r="D39" s="6" t="s">
        <v>35</v>
      </c>
      <c r="E39" s="6">
        <v>2019</v>
      </c>
      <c r="F39" s="22">
        <v>0</v>
      </c>
      <c r="G39" s="4">
        <v>89.23</v>
      </c>
      <c r="H39" s="7"/>
      <c r="I39" s="4">
        <v>84</v>
      </c>
      <c r="J39" s="4">
        <v>100</v>
      </c>
      <c r="K39" s="8">
        <v>3</v>
      </c>
    </row>
    <row r="40" spans="1:15" ht="21.6" thickBot="1" x14ac:dyDescent="0.35">
      <c r="A40" s="24" t="s">
        <v>27</v>
      </c>
      <c r="B40" s="25" t="s">
        <v>2</v>
      </c>
      <c r="C40" s="4" t="s">
        <v>5</v>
      </c>
      <c r="D40" s="6" t="s">
        <v>39</v>
      </c>
      <c r="E40" s="6">
        <v>2020</v>
      </c>
      <c r="F40" s="22">
        <v>0</v>
      </c>
      <c r="G40" s="19">
        <v>96.35</v>
      </c>
      <c r="H40" s="19">
        <v>100</v>
      </c>
      <c r="I40" s="19">
        <v>100</v>
      </c>
      <c r="J40" s="19">
        <v>100</v>
      </c>
      <c r="K40" s="8">
        <v>3</v>
      </c>
      <c r="L40" s="5"/>
      <c r="M40" s="47"/>
      <c r="N40" s="48"/>
      <c r="O40" s="1"/>
    </row>
    <row r="41" spans="1:15" ht="21" x14ac:dyDescent="0.3">
      <c r="A41" s="26" t="s">
        <v>27</v>
      </c>
      <c r="B41" s="25" t="s">
        <v>2</v>
      </c>
      <c r="C41" s="4" t="s">
        <v>40</v>
      </c>
      <c r="D41" s="6" t="s">
        <v>55</v>
      </c>
      <c r="E41" s="6">
        <v>2021</v>
      </c>
      <c r="F41" s="22">
        <v>1</v>
      </c>
      <c r="G41" s="19">
        <v>99.43</v>
      </c>
      <c r="H41" s="19">
        <v>100</v>
      </c>
      <c r="I41" s="19">
        <v>100</v>
      </c>
      <c r="J41" s="19">
        <v>100</v>
      </c>
      <c r="K41" s="8">
        <v>3</v>
      </c>
      <c r="L41" s="33"/>
      <c r="M41" s="34"/>
      <c r="N41" s="34"/>
      <c r="O41" s="35"/>
    </row>
    <row r="42" spans="1:15" ht="21" x14ac:dyDescent="0.3">
      <c r="A42" s="26" t="s">
        <v>27</v>
      </c>
      <c r="B42" s="25" t="s">
        <v>2</v>
      </c>
      <c r="C42" s="4" t="s">
        <v>54</v>
      </c>
      <c r="D42" s="6" t="s">
        <v>56</v>
      </c>
      <c r="E42" s="6">
        <v>2021</v>
      </c>
      <c r="F42" s="22">
        <v>0</v>
      </c>
      <c r="G42" s="19">
        <v>99.65</v>
      </c>
      <c r="H42" s="19">
        <v>100</v>
      </c>
      <c r="I42" s="19">
        <v>100</v>
      </c>
      <c r="J42" s="19">
        <v>100</v>
      </c>
      <c r="K42" s="8">
        <v>3</v>
      </c>
      <c r="L42" s="33"/>
      <c r="M42" s="34"/>
      <c r="N42" s="34"/>
      <c r="O42" s="35"/>
    </row>
    <row r="43" spans="1:15" ht="21" x14ac:dyDescent="0.3">
      <c r="A43" s="26" t="s">
        <v>27</v>
      </c>
      <c r="B43" s="25" t="s">
        <v>2</v>
      </c>
      <c r="C43" s="4" t="s">
        <v>57</v>
      </c>
      <c r="D43" s="6" t="s">
        <v>59</v>
      </c>
      <c r="E43" s="6">
        <v>2021</v>
      </c>
      <c r="F43" s="22">
        <v>0</v>
      </c>
      <c r="G43" s="19">
        <v>99.15</v>
      </c>
      <c r="H43" s="19">
        <v>100</v>
      </c>
      <c r="I43" s="19">
        <v>100</v>
      </c>
      <c r="J43" s="19">
        <v>100</v>
      </c>
      <c r="K43" s="8">
        <v>3</v>
      </c>
      <c r="L43" s="33"/>
      <c r="M43" s="34"/>
      <c r="N43" s="34"/>
      <c r="O43" s="35"/>
    </row>
    <row r="44" spans="1:15" ht="21" x14ac:dyDescent="0.3">
      <c r="A44" s="26" t="s">
        <v>27</v>
      </c>
      <c r="B44" s="25" t="s">
        <v>2</v>
      </c>
      <c r="C44" s="4" t="s">
        <v>58</v>
      </c>
      <c r="D44" s="6" t="s">
        <v>64</v>
      </c>
      <c r="E44" s="6">
        <v>2021</v>
      </c>
      <c r="F44" s="22">
        <v>0</v>
      </c>
      <c r="G44" s="19">
        <v>100</v>
      </c>
      <c r="H44" s="19">
        <v>100</v>
      </c>
      <c r="I44" s="19">
        <v>100</v>
      </c>
      <c r="J44" s="19">
        <v>100</v>
      </c>
      <c r="K44" s="8">
        <v>3</v>
      </c>
      <c r="L44" s="33"/>
      <c r="M44" s="34"/>
      <c r="N44" s="34"/>
      <c r="O44" s="35"/>
    </row>
    <row r="45" spans="1:15" ht="21" x14ac:dyDescent="0.3">
      <c r="A45" s="26" t="s">
        <v>27</v>
      </c>
      <c r="B45" s="25" t="s">
        <v>2</v>
      </c>
      <c r="C45" s="4" t="s">
        <v>63</v>
      </c>
      <c r="D45" s="6" t="s">
        <v>70</v>
      </c>
      <c r="E45" s="6">
        <v>2022</v>
      </c>
      <c r="F45" s="22">
        <v>1</v>
      </c>
      <c r="G45" s="19">
        <v>100</v>
      </c>
      <c r="H45" s="19">
        <v>100</v>
      </c>
      <c r="I45" s="19">
        <v>100</v>
      </c>
      <c r="J45" s="19">
        <v>100</v>
      </c>
      <c r="K45" s="8">
        <v>3</v>
      </c>
      <c r="L45" s="33"/>
      <c r="M45" s="34"/>
      <c r="N45" s="34"/>
      <c r="O45" s="35"/>
    </row>
    <row r="46" spans="1:15" ht="21" x14ac:dyDescent="0.3">
      <c r="A46" s="26" t="s">
        <v>27</v>
      </c>
      <c r="B46" s="25" t="s">
        <v>2</v>
      </c>
      <c r="C46" s="4" t="s">
        <v>72</v>
      </c>
      <c r="D46" s="6" t="s">
        <v>73</v>
      </c>
      <c r="E46" s="6">
        <v>2022</v>
      </c>
      <c r="F46" s="22">
        <v>1</v>
      </c>
      <c r="G46" s="19">
        <v>99.98</v>
      </c>
      <c r="H46" s="19">
        <v>100</v>
      </c>
      <c r="I46" s="19">
        <v>100</v>
      </c>
      <c r="J46" s="19">
        <v>100</v>
      </c>
      <c r="K46" s="8">
        <v>3</v>
      </c>
      <c r="L46" s="33"/>
      <c r="M46" s="34"/>
      <c r="N46" s="34"/>
      <c r="O46" s="35"/>
    </row>
    <row r="47" spans="1:15" ht="21" hidden="1" x14ac:dyDescent="0.4">
      <c r="A47" s="24" t="s">
        <v>0</v>
      </c>
      <c r="B47" s="25" t="s">
        <v>42</v>
      </c>
      <c r="C47" s="4" t="s">
        <v>20</v>
      </c>
      <c r="D47" s="6" t="s">
        <v>33</v>
      </c>
      <c r="E47" s="6">
        <v>2019</v>
      </c>
      <c r="F47" s="20">
        <v>0</v>
      </c>
      <c r="G47" s="2">
        <v>97.77</v>
      </c>
      <c r="H47" s="7"/>
      <c r="I47" s="2">
        <v>100</v>
      </c>
      <c r="J47" s="2">
        <v>100</v>
      </c>
      <c r="K47" s="8">
        <v>3</v>
      </c>
    </row>
    <row r="48" spans="1:15" ht="21" hidden="1" x14ac:dyDescent="0.4">
      <c r="A48" s="24" t="s">
        <v>0</v>
      </c>
      <c r="B48" s="25" t="s">
        <v>42</v>
      </c>
      <c r="C48" s="4" t="s">
        <v>4</v>
      </c>
      <c r="D48" s="6" t="s">
        <v>34</v>
      </c>
      <c r="E48" s="6">
        <v>2019</v>
      </c>
      <c r="F48" s="20">
        <v>0</v>
      </c>
      <c r="G48" s="2">
        <v>100</v>
      </c>
      <c r="H48" s="7"/>
      <c r="I48" s="2">
        <v>100</v>
      </c>
      <c r="J48" s="2">
        <v>100</v>
      </c>
      <c r="K48" s="8">
        <v>3</v>
      </c>
    </row>
    <row r="49" spans="1:11" ht="21" hidden="1" x14ac:dyDescent="0.4">
      <c r="A49" s="24" t="s">
        <v>0</v>
      </c>
      <c r="B49" s="25" t="s">
        <v>42</v>
      </c>
      <c r="C49" s="4" t="s">
        <v>5</v>
      </c>
      <c r="D49" s="6" t="s">
        <v>35</v>
      </c>
      <c r="E49" s="6">
        <v>2019</v>
      </c>
      <c r="F49" s="20">
        <v>0</v>
      </c>
      <c r="G49" s="2">
        <v>100</v>
      </c>
      <c r="H49" s="7"/>
      <c r="I49" s="2">
        <v>100</v>
      </c>
      <c r="J49" s="2">
        <v>100</v>
      </c>
      <c r="K49" s="8">
        <v>3</v>
      </c>
    </row>
    <row r="50" spans="1:11" ht="21" hidden="1" x14ac:dyDescent="0.3">
      <c r="A50" s="29" t="s">
        <v>0</v>
      </c>
      <c r="B50" s="25" t="s">
        <v>42</v>
      </c>
      <c r="C50" s="4" t="s">
        <v>40</v>
      </c>
      <c r="D50" s="6" t="s">
        <v>39</v>
      </c>
      <c r="E50" s="6">
        <v>2020</v>
      </c>
      <c r="F50" s="22">
        <v>0</v>
      </c>
      <c r="G50" s="19">
        <v>100</v>
      </c>
      <c r="H50" s="19">
        <v>100</v>
      </c>
      <c r="I50" s="19">
        <v>100</v>
      </c>
      <c r="J50" s="19">
        <v>100</v>
      </c>
      <c r="K50" s="8">
        <v>3</v>
      </c>
    </row>
    <row r="51" spans="1:11" ht="21" hidden="1" x14ac:dyDescent="0.3">
      <c r="A51" s="24" t="s">
        <v>0</v>
      </c>
      <c r="B51" s="25" t="s">
        <v>42</v>
      </c>
      <c r="C51" s="4" t="s">
        <v>54</v>
      </c>
      <c r="D51" s="6" t="s">
        <v>55</v>
      </c>
      <c r="E51" s="6">
        <v>2021</v>
      </c>
      <c r="F51" s="22">
        <v>1</v>
      </c>
      <c r="G51" s="19">
        <v>100</v>
      </c>
      <c r="H51" s="19">
        <v>100</v>
      </c>
      <c r="I51" s="19">
        <v>100</v>
      </c>
      <c r="J51" s="19">
        <v>100</v>
      </c>
      <c r="K51" s="8">
        <v>3</v>
      </c>
    </row>
    <row r="52" spans="1:11" ht="21" hidden="1" x14ac:dyDescent="0.3">
      <c r="A52" s="24" t="s">
        <v>0</v>
      </c>
      <c r="B52" s="25" t="s">
        <v>42</v>
      </c>
      <c r="C52" s="4" t="s">
        <v>57</v>
      </c>
      <c r="D52" s="6" t="s">
        <v>56</v>
      </c>
      <c r="E52" s="6">
        <v>2021</v>
      </c>
      <c r="F52" s="22">
        <v>0</v>
      </c>
      <c r="G52" s="19">
        <v>100</v>
      </c>
      <c r="H52" s="19">
        <v>100</v>
      </c>
      <c r="I52" s="19">
        <v>100</v>
      </c>
      <c r="J52" s="19">
        <v>100</v>
      </c>
      <c r="K52" s="8">
        <v>3</v>
      </c>
    </row>
    <row r="53" spans="1:11" ht="84" hidden="1" x14ac:dyDescent="0.3">
      <c r="A53" s="24" t="s">
        <v>29</v>
      </c>
      <c r="B53" s="25" t="s">
        <v>29</v>
      </c>
      <c r="C53" s="4" t="s">
        <v>20</v>
      </c>
      <c r="D53" s="6" t="s">
        <v>39</v>
      </c>
      <c r="E53" s="6">
        <v>2020</v>
      </c>
      <c r="F53" s="22">
        <v>397</v>
      </c>
      <c r="G53" s="19">
        <v>100</v>
      </c>
      <c r="H53" s="19">
        <v>100</v>
      </c>
      <c r="I53" s="19">
        <v>73.33</v>
      </c>
      <c r="J53" s="19">
        <v>96.36</v>
      </c>
      <c r="K53" s="8">
        <v>2</v>
      </c>
    </row>
    <row r="54" spans="1:11" ht="84" hidden="1" x14ac:dyDescent="0.3">
      <c r="A54" s="26" t="s">
        <v>29</v>
      </c>
      <c r="B54" s="27" t="s">
        <v>29</v>
      </c>
      <c r="C54" s="4" t="s">
        <v>5</v>
      </c>
      <c r="D54" s="6" t="s">
        <v>55</v>
      </c>
      <c r="E54" s="6">
        <v>2021</v>
      </c>
      <c r="F54" s="22">
        <v>0</v>
      </c>
      <c r="G54" s="19">
        <v>99.92</v>
      </c>
      <c r="H54" s="19">
        <v>97.88</v>
      </c>
      <c r="I54" s="19">
        <v>60</v>
      </c>
      <c r="J54" s="19">
        <v>100</v>
      </c>
      <c r="K54" s="8">
        <v>2</v>
      </c>
    </row>
    <row r="55" spans="1:11" ht="21" x14ac:dyDescent="0.3">
      <c r="A55" s="26" t="s">
        <v>27</v>
      </c>
      <c r="B55" s="25" t="s">
        <v>2</v>
      </c>
      <c r="C55" s="3" t="s">
        <v>74</v>
      </c>
      <c r="D55" s="44" t="s">
        <v>75</v>
      </c>
      <c r="E55" s="36">
        <v>2022</v>
      </c>
      <c r="F55" s="21">
        <v>0</v>
      </c>
      <c r="G55" s="45">
        <v>99.87</v>
      </c>
      <c r="H55" s="43">
        <v>100</v>
      </c>
      <c r="I55" s="43">
        <v>97.87</v>
      </c>
      <c r="J55" s="43">
        <v>100</v>
      </c>
      <c r="K55" s="37">
        <v>3</v>
      </c>
    </row>
    <row r="56" spans="1:11" ht="21" x14ac:dyDescent="0.4">
      <c r="A56" s="24" t="s">
        <v>27</v>
      </c>
      <c r="B56" s="25" t="s">
        <v>1</v>
      </c>
      <c r="C56" s="4" t="s">
        <v>20</v>
      </c>
      <c r="D56" s="12" t="s">
        <v>35</v>
      </c>
      <c r="E56" s="12">
        <v>2019</v>
      </c>
      <c r="F56" s="23">
        <v>0</v>
      </c>
      <c r="G56" s="13">
        <v>90.78</v>
      </c>
      <c r="H56" s="32"/>
      <c r="I56" s="13">
        <v>66.66</v>
      </c>
      <c r="J56" s="13">
        <v>100</v>
      </c>
      <c r="K56" s="14">
        <v>3</v>
      </c>
    </row>
    <row r="57" spans="1:11" ht="21" x14ac:dyDescent="0.3">
      <c r="A57" s="26" t="s">
        <v>27</v>
      </c>
      <c r="B57" s="25" t="s">
        <v>1</v>
      </c>
      <c r="C57" s="4" t="s">
        <v>5</v>
      </c>
      <c r="D57" s="12" t="s">
        <v>39</v>
      </c>
      <c r="E57" s="12">
        <v>2020</v>
      </c>
      <c r="F57" s="23">
        <v>4</v>
      </c>
      <c r="G57" s="18">
        <v>95.24</v>
      </c>
      <c r="H57" s="18">
        <v>100</v>
      </c>
      <c r="I57" s="18">
        <v>92.3</v>
      </c>
      <c r="J57" s="18">
        <v>100</v>
      </c>
      <c r="K57" s="14">
        <v>3</v>
      </c>
    </row>
    <row r="58" spans="1:11" ht="21" x14ac:dyDescent="0.3">
      <c r="A58" s="24" t="s">
        <v>27</v>
      </c>
      <c r="B58" s="25" t="s">
        <v>1</v>
      </c>
      <c r="C58" s="4" t="s">
        <v>40</v>
      </c>
      <c r="D58" s="6" t="s">
        <v>55</v>
      </c>
      <c r="E58" s="6">
        <v>2021</v>
      </c>
      <c r="F58" s="22">
        <v>0</v>
      </c>
      <c r="G58" s="19">
        <v>93.42</v>
      </c>
      <c r="H58" s="19">
        <v>100</v>
      </c>
      <c r="I58" s="19">
        <v>81.48</v>
      </c>
      <c r="J58" s="19">
        <v>100</v>
      </c>
      <c r="K58" s="8">
        <v>2</v>
      </c>
    </row>
    <row r="59" spans="1:11" ht="21" x14ac:dyDescent="0.3">
      <c r="A59" s="24" t="s">
        <v>27</v>
      </c>
      <c r="B59" s="25" t="s">
        <v>1</v>
      </c>
      <c r="C59" s="4" t="s">
        <v>54</v>
      </c>
      <c r="D59" s="6" t="s">
        <v>56</v>
      </c>
      <c r="E59" s="6">
        <v>2021</v>
      </c>
      <c r="F59" s="22">
        <v>1</v>
      </c>
      <c r="G59" s="19">
        <v>92.85</v>
      </c>
      <c r="H59" s="19">
        <v>100</v>
      </c>
      <c r="I59" s="19">
        <v>77.78</v>
      </c>
      <c r="J59" s="19">
        <v>100</v>
      </c>
      <c r="K59" s="8">
        <v>2</v>
      </c>
    </row>
    <row r="60" spans="1:11" ht="21" x14ac:dyDescent="0.3">
      <c r="A60" s="24" t="s">
        <v>27</v>
      </c>
      <c r="B60" s="25" t="s">
        <v>1</v>
      </c>
      <c r="C60" s="4" t="s">
        <v>57</v>
      </c>
      <c r="D60" s="6" t="s">
        <v>59</v>
      </c>
      <c r="E60" s="6">
        <v>2021</v>
      </c>
      <c r="F60" s="22">
        <v>0</v>
      </c>
      <c r="G60" s="19">
        <v>100</v>
      </c>
      <c r="H60" s="19">
        <v>100</v>
      </c>
      <c r="I60" s="19">
        <v>100</v>
      </c>
      <c r="J60" s="19">
        <v>100</v>
      </c>
      <c r="K60" s="8">
        <v>2</v>
      </c>
    </row>
    <row r="61" spans="1:11" ht="21" x14ac:dyDescent="0.3">
      <c r="A61" s="24" t="s">
        <v>27</v>
      </c>
      <c r="B61" s="25" t="s">
        <v>1</v>
      </c>
      <c r="C61" s="4" t="s">
        <v>58</v>
      </c>
      <c r="D61" s="6" t="s">
        <v>64</v>
      </c>
      <c r="E61" s="6">
        <v>2021</v>
      </c>
      <c r="F61" s="22">
        <v>0</v>
      </c>
      <c r="G61" s="19">
        <v>100</v>
      </c>
      <c r="H61" s="19">
        <v>100</v>
      </c>
      <c r="I61" s="19">
        <v>100</v>
      </c>
      <c r="J61" s="19">
        <v>100</v>
      </c>
      <c r="K61" s="8">
        <v>3</v>
      </c>
    </row>
    <row r="62" spans="1:11" ht="21" x14ac:dyDescent="0.3">
      <c r="A62" s="24" t="s">
        <v>27</v>
      </c>
      <c r="B62" s="25" t="s">
        <v>1</v>
      </c>
      <c r="C62" s="4" t="s">
        <v>63</v>
      </c>
      <c r="D62" s="6" t="s">
        <v>70</v>
      </c>
      <c r="E62" s="6">
        <v>2022</v>
      </c>
      <c r="F62" s="22">
        <v>1</v>
      </c>
      <c r="G62" s="19">
        <v>100</v>
      </c>
      <c r="H62" s="19">
        <v>100</v>
      </c>
      <c r="I62" s="19">
        <v>100</v>
      </c>
      <c r="J62" s="19">
        <v>100</v>
      </c>
      <c r="K62" s="8">
        <v>3</v>
      </c>
    </row>
    <row r="63" spans="1:11" ht="21" x14ac:dyDescent="0.3">
      <c r="A63" s="24" t="s">
        <v>27</v>
      </c>
      <c r="B63" s="25" t="s">
        <v>1</v>
      </c>
      <c r="C63" s="4" t="s">
        <v>72</v>
      </c>
      <c r="D63" s="6" t="s">
        <v>73</v>
      </c>
      <c r="E63" s="6">
        <v>2022</v>
      </c>
      <c r="F63" s="22">
        <v>1</v>
      </c>
      <c r="G63" s="19">
        <v>97.25</v>
      </c>
      <c r="H63" s="19">
        <v>100</v>
      </c>
      <c r="I63" s="19">
        <v>100</v>
      </c>
      <c r="J63" s="19">
        <v>100</v>
      </c>
      <c r="K63" s="8">
        <v>3</v>
      </c>
    </row>
    <row r="64" spans="1:11" ht="42" hidden="1" x14ac:dyDescent="0.3">
      <c r="A64" s="24" t="s">
        <v>30</v>
      </c>
      <c r="B64" s="25" t="s">
        <v>50</v>
      </c>
      <c r="C64" s="4" t="s">
        <v>20</v>
      </c>
      <c r="D64" s="12" t="s">
        <v>36</v>
      </c>
      <c r="E64" s="12">
        <v>2020</v>
      </c>
      <c r="F64" s="22"/>
      <c r="G64" s="4">
        <v>99.82</v>
      </c>
      <c r="H64" s="4">
        <v>100</v>
      </c>
      <c r="I64" s="4">
        <v>29.16</v>
      </c>
      <c r="J64" s="4">
        <v>100</v>
      </c>
      <c r="K64" s="8">
        <v>1</v>
      </c>
    </row>
    <row r="65" spans="1:11" ht="42" hidden="1" x14ac:dyDescent="0.3">
      <c r="A65" s="24" t="s">
        <v>30</v>
      </c>
      <c r="B65" s="25" t="s">
        <v>50</v>
      </c>
      <c r="C65" s="4" t="s">
        <v>5</v>
      </c>
      <c r="D65" s="6" t="s">
        <v>38</v>
      </c>
      <c r="E65" s="12">
        <v>2020</v>
      </c>
      <c r="F65" s="22">
        <v>2024</v>
      </c>
      <c r="G65" s="19">
        <v>100</v>
      </c>
      <c r="H65" s="19">
        <v>100</v>
      </c>
      <c r="I65" s="19">
        <v>100</v>
      </c>
      <c r="J65" s="19">
        <v>100</v>
      </c>
      <c r="K65" s="8">
        <v>3</v>
      </c>
    </row>
    <row r="66" spans="1:11" ht="42" hidden="1" x14ac:dyDescent="0.3">
      <c r="A66" s="24" t="s">
        <v>30</v>
      </c>
      <c r="B66" s="25" t="s">
        <v>50</v>
      </c>
      <c r="C66" s="4" t="s">
        <v>40</v>
      </c>
      <c r="D66" s="6" t="s">
        <v>55</v>
      </c>
      <c r="E66" s="6">
        <v>2021</v>
      </c>
      <c r="F66" s="22">
        <v>0</v>
      </c>
      <c r="G66" s="19">
        <v>100</v>
      </c>
      <c r="H66" s="19">
        <v>100</v>
      </c>
      <c r="I66" s="19">
        <v>100</v>
      </c>
      <c r="J66" s="19">
        <v>100</v>
      </c>
      <c r="K66" s="8">
        <v>3</v>
      </c>
    </row>
    <row r="67" spans="1:11" ht="42" hidden="1" x14ac:dyDescent="0.3">
      <c r="A67" s="24" t="s">
        <v>30</v>
      </c>
      <c r="B67" s="25" t="s">
        <v>50</v>
      </c>
      <c r="C67" s="4" t="s">
        <v>54</v>
      </c>
      <c r="D67" s="6" t="s">
        <v>56</v>
      </c>
      <c r="E67" s="6">
        <v>2021</v>
      </c>
      <c r="F67" s="22">
        <v>2286</v>
      </c>
      <c r="G67" s="19">
        <v>100</v>
      </c>
      <c r="H67" s="19">
        <v>100</v>
      </c>
      <c r="I67" s="19">
        <v>100</v>
      </c>
      <c r="J67" s="19">
        <v>100</v>
      </c>
      <c r="K67" s="8">
        <v>3</v>
      </c>
    </row>
    <row r="68" spans="1:11" ht="42" hidden="1" x14ac:dyDescent="0.3">
      <c r="A68" s="24" t="s">
        <v>30</v>
      </c>
      <c r="B68" s="25" t="s">
        <v>50</v>
      </c>
      <c r="C68" s="4" t="s">
        <v>57</v>
      </c>
      <c r="D68" s="6" t="s">
        <v>59</v>
      </c>
      <c r="E68" s="6">
        <v>2021</v>
      </c>
      <c r="F68" s="22">
        <v>0</v>
      </c>
      <c r="G68" s="19">
        <v>100</v>
      </c>
      <c r="H68" s="19">
        <v>100</v>
      </c>
      <c r="I68" s="19">
        <v>100</v>
      </c>
      <c r="J68" s="19">
        <v>100</v>
      </c>
      <c r="K68" s="8">
        <v>3</v>
      </c>
    </row>
    <row r="69" spans="1:11" ht="42" hidden="1" x14ac:dyDescent="0.3">
      <c r="A69" s="24" t="s">
        <v>30</v>
      </c>
      <c r="B69" s="25" t="s">
        <v>50</v>
      </c>
      <c r="C69" s="4" t="s">
        <v>58</v>
      </c>
      <c r="D69" s="6" t="s">
        <v>64</v>
      </c>
      <c r="E69" s="6">
        <v>2021</v>
      </c>
      <c r="F69" s="22">
        <v>0</v>
      </c>
      <c r="G69" s="19">
        <v>100</v>
      </c>
      <c r="H69" s="19">
        <v>100</v>
      </c>
      <c r="I69" s="19">
        <v>100</v>
      </c>
      <c r="J69" s="19">
        <v>100</v>
      </c>
      <c r="K69" s="8">
        <v>3</v>
      </c>
    </row>
    <row r="70" spans="1:11" ht="42" hidden="1" x14ac:dyDescent="0.3">
      <c r="A70" s="24" t="s">
        <v>30</v>
      </c>
      <c r="B70" s="25" t="s">
        <v>50</v>
      </c>
      <c r="C70" s="4" t="s">
        <v>63</v>
      </c>
      <c r="D70" s="6" t="s">
        <v>70</v>
      </c>
      <c r="E70" s="6">
        <v>2022</v>
      </c>
      <c r="F70" s="22">
        <v>56</v>
      </c>
      <c r="G70" s="19">
        <v>100</v>
      </c>
      <c r="H70" s="19">
        <v>100</v>
      </c>
      <c r="I70" s="19">
        <v>100</v>
      </c>
      <c r="J70" s="19">
        <v>100</v>
      </c>
      <c r="K70" s="8">
        <v>3</v>
      </c>
    </row>
    <row r="71" spans="1:11" ht="42" hidden="1" x14ac:dyDescent="0.3">
      <c r="A71" s="24" t="s">
        <v>30</v>
      </c>
      <c r="B71" s="25" t="s">
        <v>50</v>
      </c>
      <c r="C71" s="4" t="s">
        <v>72</v>
      </c>
      <c r="D71" s="6" t="s">
        <v>73</v>
      </c>
      <c r="E71" s="6">
        <v>2022</v>
      </c>
      <c r="F71" s="22">
        <v>0</v>
      </c>
      <c r="G71" s="19">
        <v>100</v>
      </c>
      <c r="H71" s="19">
        <v>100</v>
      </c>
      <c r="I71" s="19">
        <v>100</v>
      </c>
      <c r="J71" s="19">
        <v>100</v>
      </c>
      <c r="K71" s="8">
        <v>3</v>
      </c>
    </row>
    <row r="72" spans="1:11" ht="42" hidden="1" x14ac:dyDescent="0.3">
      <c r="A72" s="27" t="s">
        <v>25</v>
      </c>
      <c r="B72" s="24" t="s">
        <v>51</v>
      </c>
      <c r="C72" s="4" t="s">
        <v>20</v>
      </c>
      <c r="D72" s="12" t="s">
        <v>38</v>
      </c>
      <c r="E72" s="12">
        <v>2020</v>
      </c>
      <c r="F72" s="23">
        <v>2</v>
      </c>
      <c r="G72" s="18">
        <v>100</v>
      </c>
      <c r="H72" s="18">
        <v>100</v>
      </c>
      <c r="I72" s="18">
        <v>92.3</v>
      </c>
      <c r="J72" s="18">
        <v>100</v>
      </c>
      <c r="K72" s="14">
        <v>3</v>
      </c>
    </row>
    <row r="73" spans="1:11" ht="42" hidden="1" x14ac:dyDescent="0.3">
      <c r="A73" s="27" t="s">
        <v>25</v>
      </c>
      <c r="B73" s="27" t="s">
        <v>67</v>
      </c>
      <c r="C73" s="4" t="s">
        <v>20</v>
      </c>
      <c r="D73" s="6" t="s">
        <v>64</v>
      </c>
      <c r="E73" s="6">
        <v>2021</v>
      </c>
      <c r="F73" s="23"/>
      <c r="G73" s="18">
        <v>99.55</v>
      </c>
      <c r="H73" s="18">
        <v>100</v>
      </c>
      <c r="I73" s="18">
        <v>96</v>
      </c>
      <c r="J73" s="18">
        <v>100</v>
      </c>
      <c r="K73" s="8">
        <v>2</v>
      </c>
    </row>
    <row r="74" spans="1:11" ht="42" hidden="1" x14ac:dyDescent="0.3">
      <c r="A74" s="27" t="s">
        <v>25</v>
      </c>
      <c r="B74" s="27" t="s">
        <v>67</v>
      </c>
      <c r="C74" s="4" t="s">
        <v>5</v>
      </c>
      <c r="D74" s="6" t="s">
        <v>70</v>
      </c>
      <c r="E74" s="6">
        <v>2022</v>
      </c>
      <c r="F74" s="22"/>
      <c r="G74" s="19">
        <v>99.55</v>
      </c>
      <c r="H74" s="19">
        <v>100</v>
      </c>
      <c r="I74" s="19">
        <v>96</v>
      </c>
      <c r="J74" s="19">
        <v>100</v>
      </c>
      <c r="K74" s="8">
        <v>2</v>
      </c>
    </row>
    <row r="75" spans="1:11" ht="42" hidden="1" x14ac:dyDescent="0.3">
      <c r="A75" s="27" t="s">
        <v>25</v>
      </c>
      <c r="B75" s="27" t="s">
        <v>71</v>
      </c>
      <c r="C75" s="4" t="s">
        <v>20</v>
      </c>
      <c r="D75" s="6" t="s">
        <v>70</v>
      </c>
      <c r="E75" s="6">
        <v>2022</v>
      </c>
      <c r="F75" s="22"/>
      <c r="G75" s="19">
        <v>97.26</v>
      </c>
      <c r="H75" s="19">
        <v>99.82</v>
      </c>
      <c r="I75" s="19">
        <v>77.14</v>
      </c>
      <c r="J75" s="19">
        <v>99.82</v>
      </c>
      <c r="K75" s="8">
        <v>2</v>
      </c>
    </row>
    <row r="76" spans="1:11" ht="21" hidden="1" x14ac:dyDescent="0.3">
      <c r="A76" s="26" t="s">
        <v>68</v>
      </c>
      <c r="B76" s="27" t="s">
        <v>69</v>
      </c>
      <c r="C76" s="4" t="s">
        <v>20</v>
      </c>
      <c r="D76" s="6" t="s">
        <v>64</v>
      </c>
      <c r="E76" s="6">
        <v>2021</v>
      </c>
      <c r="F76" s="23">
        <v>8</v>
      </c>
      <c r="G76" s="18">
        <v>95.95</v>
      </c>
      <c r="H76" s="18">
        <v>100</v>
      </c>
      <c r="I76" s="18">
        <v>73.069999999999993</v>
      </c>
      <c r="J76" s="18">
        <v>100</v>
      </c>
      <c r="K76" s="8">
        <v>2</v>
      </c>
    </row>
    <row r="77" spans="1:11" ht="21" hidden="1" x14ac:dyDescent="0.3">
      <c r="A77" s="26" t="s">
        <v>68</v>
      </c>
      <c r="B77" s="27" t="s">
        <v>69</v>
      </c>
      <c r="C77" s="4" t="s">
        <v>5</v>
      </c>
      <c r="D77" s="6" t="s">
        <v>70</v>
      </c>
      <c r="E77" s="6">
        <v>2022</v>
      </c>
      <c r="F77" s="22">
        <v>17</v>
      </c>
      <c r="G77" s="19">
        <v>99.36</v>
      </c>
      <c r="H77" s="19">
        <v>100</v>
      </c>
      <c r="I77" s="19">
        <v>92</v>
      </c>
      <c r="J77" s="19">
        <v>100</v>
      </c>
      <c r="K77" s="8">
        <v>2</v>
      </c>
    </row>
    <row r="78" spans="1:11" ht="21" hidden="1" x14ac:dyDescent="0.3">
      <c r="A78" s="24" t="s">
        <v>0</v>
      </c>
      <c r="B78" s="24" t="s">
        <v>41</v>
      </c>
      <c r="C78" s="4" t="s">
        <v>20</v>
      </c>
      <c r="D78" s="6" t="s">
        <v>39</v>
      </c>
      <c r="E78" s="12">
        <v>2020</v>
      </c>
      <c r="F78" s="22">
        <v>0</v>
      </c>
      <c r="G78" s="18">
        <v>100</v>
      </c>
      <c r="H78" s="18">
        <v>100</v>
      </c>
      <c r="I78" s="18">
        <v>100</v>
      </c>
      <c r="J78" s="18">
        <v>100</v>
      </c>
      <c r="K78" s="8">
        <v>3</v>
      </c>
    </row>
    <row r="79" spans="1:11" ht="21" hidden="1" x14ac:dyDescent="0.3">
      <c r="A79" s="24" t="s">
        <v>0</v>
      </c>
      <c r="B79" s="25" t="s">
        <v>41</v>
      </c>
      <c r="C79" s="4" t="s">
        <v>20</v>
      </c>
      <c r="D79" s="6" t="s">
        <v>33</v>
      </c>
      <c r="E79" s="12">
        <v>2019</v>
      </c>
      <c r="F79" s="22">
        <v>0</v>
      </c>
      <c r="G79" s="4">
        <v>97.77</v>
      </c>
      <c r="H79" s="13"/>
      <c r="I79" s="4">
        <v>100</v>
      </c>
      <c r="J79" s="4">
        <v>100</v>
      </c>
      <c r="K79" s="8">
        <v>3</v>
      </c>
    </row>
    <row r="80" spans="1:11" ht="21" hidden="1" x14ac:dyDescent="0.3">
      <c r="A80" s="24" t="s">
        <v>0</v>
      </c>
      <c r="B80" s="25" t="s">
        <v>41</v>
      </c>
      <c r="C80" s="4" t="s">
        <v>4</v>
      </c>
      <c r="D80" s="6" t="s">
        <v>34</v>
      </c>
      <c r="E80" s="12">
        <v>2019</v>
      </c>
      <c r="F80" s="23">
        <v>0</v>
      </c>
      <c r="G80" s="13">
        <v>100</v>
      </c>
      <c r="H80" s="13"/>
      <c r="I80" s="13">
        <v>100</v>
      </c>
      <c r="J80" s="13">
        <v>100</v>
      </c>
      <c r="K80" s="14">
        <v>3</v>
      </c>
    </row>
    <row r="81" spans="1:11" ht="21" hidden="1" x14ac:dyDescent="0.3">
      <c r="A81" s="24" t="s">
        <v>0</v>
      </c>
      <c r="B81" s="25" t="s">
        <v>41</v>
      </c>
      <c r="C81" s="4" t="s">
        <v>5</v>
      </c>
      <c r="D81" s="6" t="s">
        <v>35</v>
      </c>
      <c r="E81" s="12">
        <v>2019</v>
      </c>
      <c r="F81" s="23">
        <v>0</v>
      </c>
      <c r="G81" s="13">
        <v>100</v>
      </c>
      <c r="H81" s="13"/>
      <c r="I81" s="13">
        <v>100</v>
      </c>
      <c r="J81" s="13">
        <v>100</v>
      </c>
      <c r="K81" s="14">
        <v>3</v>
      </c>
    </row>
    <row r="82" spans="1:11" ht="21" hidden="1" x14ac:dyDescent="0.3">
      <c r="A82" s="24" t="s">
        <v>0</v>
      </c>
      <c r="B82" s="25" t="s">
        <v>41</v>
      </c>
      <c r="C82" s="4" t="s">
        <v>40</v>
      </c>
      <c r="D82" s="6" t="s">
        <v>55</v>
      </c>
      <c r="E82" s="6">
        <v>2021</v>
      </c>
      <c r="F82" s="22">
        <v>1</v>
      </c>
      <c r="G82" s="4">
        <v>100</v>
      </c>
      <c r="H82" s="4">
        <v>100</v>
      </c>
      <c r="I82" s="4">
        <v>100</v>
      </c>
      <c r="J82" s="4">
        <v>100</v>
      </c>
      <c r="K82" s="8">
        <v>3</v>
      </c>
    </row>
    <row r="83" spans="1:11" ht="21" hidden="1" x14ac:dyDescent="0.3">
      <c r="A83" s="24" t="s">
        <v>0</v>
      </c>
      <c r="B83" s="25" t="s">
        <v>41</v>
      </c>
      <c r="C83" s="4" t="s">
        <v>54</v>
      </c>
      <c r="D83" s="6" t="s">
        <v>56</v>
      </c>
      <c r="E83" s="6">
        <v>2021</v>
      </c>
      <c r="F83" s="22">
        <v>0</v>
      </c>
      <c r="G83" s="4">
        <v>100</v>
      </c>
      <c r="H83" s="4">
        <v>100</v>
      </c>
      <c r="I83" s="4">
        <v>100</v>
      </c>
      <c r="J83" s="4">
        <v>100</v>
      </c>
      <c r="K83" s="8">
        <v>3</v>
      </c>
    </row>
    <row r="84" spans="1:11" ht="42" hidden="1" x14ac:dyDescent="0.3">
      <c r="A84" s="24" t="s">
        <v>30</v>
      </c>
      <c r="B84" s="25" t="s">
        <v>48</v>
      </c>
      <c r="C84" s="4" t="s">
        <v>20</v>
      </c>
      <c r="D84" s="6" t="s">
        <v>36</v>
      </c>
      <c r="E84" s="12">
        <v>2020</v>
      </c>
      <c r="F84" s="22">
        <v>1</v>
      </c>
      <c r="G84" s="4">
        <v>97.26</v>
      </c>
      <c r="H84" s="13">
        <v>94.19</v>
      </c>
      <c r="I84" s="4">
        <v>87.36</v>
      </c>
      <c r="J84" s="13">
        <v>98.87</v>
      </c>
      <c r="K84" s="8">
        <v>2</v>
      </c>
    </row>
    <row r="85" spans="1:11" ht="42" hidden="1" x14ac:dyDescent="0.3">
      <c r="A85" s="24" t="s">
        <v>30</v>
      </c>
      <c r="B85" s="25" t="s">
        <v>48</v>
      </c>
      <c r="C85" s="4" t="s">
        <v>5</v>
      </c>
      <c r="D85" s="6" t="s">
        <v>38</v>
      </c>
      <c r="E85" s="12">
        <v>2020</v>
      </c>
      <c r="F85" s="22">
        <v>12</v>
      </c>
      <c r="G85" s="18">
        <v>100</v>
      </c>
      <c r="H85" s="19">
        <v>100</v>
      </c>
      <c r="I85" s="19">
        <v>100</v>
      </c>
      <c r="J85" s="18">
        <v>100</v>
      </c>
      <c r="K85" s="8">
        <v>3</v>
      </c>
    </row>
    <row r="86" spans="1:11" ht="42" hidden="1" x14ac:dyDescent="0.3">
      <c r="A86" s="24" t="s">
        <v>30</v>
      </c>
      <c r="B86" s="25" t="s">
        <v>48</v>
      </c>
      <c r="C86" s="4" t="s">
        <v>40</v>
      </c>
      <c r="D86" s="6" t="s">
        <v>55</v>
      </c>
      <c r="E86" s="6">
        <v>2021</v>
      </c>
      <c r="F86" s="22">
        <v>0</v>
      </c>
      <c r="G86" s="19">
        <v>100</v>
      </c>
      <c r="H86" s="19">
        <v>100</v>
      </c>
      <c r="I86" s="19">
        <v>100</v>
      </c>
      <c r="J86" s="19">
        <v>97.22</v>
      </c>
      <c r="K86" s="8">
        <v>3</v>
      </c>
    </row>
    <row r="87" spans="1:11" ht="42" hidden="1" x14ac:dyDescent="0.3">
      <c r="A87" s="24" t="s">
        <v>30</v>
      </c>
      <c r="B87" s="25" t="s">
        <v>48</v>
      </c>
      <c r="C87" s="4" t="s">
        <v>54</v>
      </c>
      <c r="D87" s="6" t="s">
        <v>56</v>
      </c>
      <c r="E87" s="6">
        <v>2021</v>
      </c>
      <c r="F87" s="22">
        <v>270</v>
      </c>
      <c r="G87" s="19">
        <v>100</v>
      </c>
      <c r="H87" s="19">
        <v>93.93</v>
      </c>
      <c r="I87" s="19">
        <v>100</v>
      </c>
      <c r="J87" s="19">
        <v>93.93</v>
      </c>
      <c r="K87" s="8">
        <v>1</v>
      </c>
    </row>
    <row r="88" spans="1:11" ht="42" hidden="1" x14ac:dyDescent="0.3">
      <c r="A88" s="24" t="s">
        <v>30</v>
      </c>
      <c r="B88" s="25" t="s">
        <v>48</v>
      </c>
      <c r="C88" s="4" t="s">
        <v>57</v>
      </c>
      <c r="D88" s="6" t="s">
        <v>59</v>
      </c>
      <c r="E88" s="6">
        <v>2021</v>
      </c>
      <c r="F88" s="22">
        <v>5</v>
      </c>
      <c r="G88" s="19">
        <v>99.65</v>
      </c>
      <c r="H88" s="19">
        <v>100</v>
      </c>
      <c r="I88" s="19">
        <v>98.46</v>
      </c>
      <c r="J88" s="19">
        <v>0</v>
      </c>
      <c r="K88" s="8">
        <v>1</v>
      </c>
    </row>
    <row r="89" spans="1:11" ht="42" hidden="1" x14ac:dyDescent="0.3">
      <c r="A89" s="24" t="s">
        <v>30</v>
      </c>
      <c r="B89" s="25" t="s">
        <v>48</v>
      </c>
      <c r="C89" s="4" t="s">
        <v>58</v>
      </c>
      <c r="D89" s="6" t="s">
        <v>64</v>
      </c>
      <c r="E89" s="6">
        <v>2021</v>
      </c>
      <c r="F89" s="22">
        <v>84</v>
      </c>
      <c r="G89" s="19">
        <v>100</v>
      </c>
      <c r="H89" s="19">
        <v>100</v>
      </c>
      <c r="I89" s="19">
        <v>98.94</v>
      </c>
      <c r="J89" s="19">
        <v>7.55</v>
      </c>
      <c r="K89" s="8">
        <v>1</v>
      </c>
    </row>
    <row r="90" spans="1:11" ht="42" hidden="1" x14ac:dyDescent="0.3">
      <c r="A90" s="24" t="s">
        <v>30</v>
      </c>
      <c r="B90" s="25" t="s">
        <v>48</v>
      </c>
      <c r="C90" s="4" t="s">
        <v>63</v>
      </c>
      <c r="D90" s="6" t="s">
        <v>70</v>
      </c>
      <c r="E90" s="6">
        <v>2022</v>
      </c>
      <c r="F90" s="22">
        <v>140</v>
      </c>
      <c r="G90" s="19">
        <v>100</v>
      </c>
      <c r="H90" s="19">
        <v>100</v>
      </c>
      <c r="I90" s="19">
        <v>98.95</v>
      </c>
      <c r="J90" s="19">
        <v>7.55</v>
      </c>
      <c r="K90" s="8">
        <v>1</v>
      </c>
    </row>
    <row r="91" spans="1:11" ht="42" hidden="1" x14ac:dyDescent="0.3">
      <c r="A91" s="24" t="s">
        <v>30</v>
      </c>
      <c r="B91" s="25" t="s">
        <v>48</v>
      </c>
      <c r="C91" s="4" t="s">
        <v>72</v>
      </c>
      <c r="D91" s="6" t="s">
        <v>73</v>
      </c>
      <c r="E91" s="6">
        <v>2022</v>
      </c>
      <c r="F91" s="22">
        <v>50</v>
      </c>
      <c r="G91" s="19">
        <v>100</v>
      </c>
      <c r="H91" s="19">
        <v>100</v>
      </c>
      <c r="I91" s="19">
        <v>98.95</v>
      </c>
      <c r="J91" s="19">
        <v>11.21</v>
      </c>
      <c r="K91" s="8">
        <v>1</v>
      </c>
    </row>
    <row r="92" spans="1:11" ht="42" hidden="1" x14ac:dyDescent="0.3">
      <c r="A92" s="24" t="s">
        <v>30</v>
      </c>
      <c r="B92" s="25" t="s">
        <v>62</v>
      </c>
      <c r="C92" s="4" t="s">
        <v>20</v>
      </c>
      <c r="D92" s="6" t="s">
        <v>55</v>
      </c>
      <c r="E92" s="6">
        <v>2021</v>
      </c>
      <c r="F92" s="22">
        <v>0</v>
      </c>
      <c r="G92" s="19">
        <v>100</v>
      </c>
      <c r="H92" s="19">
        <v>100</v>
      </c>
      <c r="I92" s="19">
        <v>100</v>
      </c>
      <c r="J92" s="19">
        <v>97.22</v>
      </c>
      <c r="K92" s="8">
        <v>3</v>
      </c>
    </row>
    <row r="93" spans="1:11" ht="42" hidden="1" x14ac:dyDescent="0.3">
      <c r="A93" s="24" t="s">
        <v>30</v>
      </c>
      <c r="B93" s="25" t="s">
        <v>62</v>
      </c>
      <c r="C93" s="4" t="s">
        <v>5</v>
      </c>
      <c r="D93" s="6" t="s">
        <v>59</v>
      </c>
      <c r="E93" s="6">
        <v>2021</v>
      </c>
      <c r="F93" s="22">
        <v>7</v>
      </c>
      <c r="G93" s="19">
        <v>97.09</v>
      </c>
      <c r="H93" s="19">
        <v>100</v>
      </c>
      <c r="I93" s="19">
        <v>95.37</v>
      </c>
      <c r="J93" s="19">
        <v>0</v>
      </c>
      <c r="K93" s="8">
        <v>1</v>
      </c>
    </row>
    <row r="94" spans="1:11" ht="42" hidden="1" x14ac:dyDescent="0.3">
      <c r="A94" s="24" t="s">
        <v>30</v>
      </c>
      <c r="B94" s="25" t="s">
        <v>47</v>
      </c>
      <c r="C94" s="4" t="s">
        <v>20</v>
      </c>
      <c r="D94" s="6" t="s">
        <v>36</v>
      </c>
      <c r="E94" s="12">
        <v>2020</v>
      </c>
      <c r="F94" s="22">
        <v>1</v>
      </c>
      <c r="G94" s="13">
        <v>97.37</v>
      </c>
      <c r="H94" s="13">
        <v>99.71</v>
      </c>
      <c r="I94" s="4">
        <v>91.25</v>
      </c>
      <c r="J94" s="4">
        <v>99.71</v>
      </c>
      <c r="K94" s="8">
        <v>2</v>
      </c>
    </row>
    <row r="95" spans="1:11" ht="42" hidden="1" x14ac:dyDescent="0.3">
      <c r="A95" s="24" t="s">
        <v>30</v>
      </c>
      <c r="B95" s="25" t="s">
        <v>47</v>
      </c>
      <c r="C95" s="4" t="s">
        <v>5</v>
      </c>
      <c r="D95" s="6" t="s">
        <v>38</v>
      </c>
      <c r="E95" s="12">
        <v>2020</v>
      </c>
      <c r="F95" s="22">
        <v>12</v>
      </c>
      <c r="G95" s="18">
        <v>100</v>
      </c>
      <c r="H95" s="18">
        <v>100</v>
      </c>
      <c r="I95" s="18">
        <v>100</v>
      </c>
      <c r="J95" s="18">
        <v>100</v>
      </c>
      <c r="K95" s="8">
        <v>3</v>
      </c>
    </row>
    <row r="96" spans="1:11" ht="42" hidden="1" x14ac:dyDescent="0.3">
      <c r="A96" s="24" t="s">
        <v>30</v>
      </c>
      <c r="B96" s="25" t="s">
        <v>47</v>
      </c>
      <c r="C96" s="4" t="s">
        <v>40</v>
      </c>
      <c r="D96" s="6" t="s">
        <v>55</v>
      </c>
      <c r="E96" s="6">
        <v>2021</v>
      </c>
      <c r="F96" s="22">
        <v>0</v>
      </c>
      <c r="G96" s="19">
        <v>100</v>
      </c>
      <c r="H96" s="19">
        <v>100</v>
      </c>
      <c r="I96" s="19">
        <v>100</v>
      </c>
      <c r="J96" s="19">
        <v>86.64</v>
      </c>
      <c r="K96" s="8">
        <v>2</v>
      </c>
    </row>
    <row r="97" spans="1:11" ht="42" hidden="1" x14ac:dyDescent="0.3">
      <c r="A97" s="24" t="s">
        <v>30</v>
      </c>
      <c r="B97" s="25" t="s">
        <v>47</v>
      </c>
      <c r="C97" s="4" t="s">
        <v>54</v>
      </c>
      <c r="D97" s="6" t="s">
        <v>56</v>
      </c>
      <c r="E97" s="6">
        <v>2021</v>
      </c>
      <c r="F97" s="22">
        <v>270</v>
      </c>
      <c r="G97" s="19">
        <v>100</v>
      </c>
      <c r="H97" s="19">
        <v>99.72</v>
      </c>
      <c r="I97" s="19">
        <v>100</v>
      </c>
      <c r="J97" s="19">
        <v>33.590000000000003</v>
      </c>
      <c r="K97" s="8">
        <v>1</v>
      </c>
    </row>
    <row r="98" spans="1:11" ht="42" hidden="1" x14ac:dyDescent="0.3">
      <c r="A98" s="24" t="s">
        <v>30</v>
      </c>
      <c r="B98" s="25" t="s">
        <v>47</v>
      </c>
      <c r="C98" s="4" t="s">
        <v>57</v>
      </c>
      <c r="D98" s="6" t="s">
        <v>59</v>
      </c>
      <c r="E98" s="6">
        <v>2021</v>
      </c>
      <c r="F98" s="22">
        <v>6</v>
      </c>
      <c r="G98" s="19">
        <v>99.75</v>
      </c>
      <c r="H98" s="19">
        <v>100</v>
      </c>
      <c r="I98" s="19">
        <v>98.46</v>
      </c>
      <c r="J98" s="19">
        <v>0.85</v>
      </c>
      <c r="K98" s="8">
        <v>1</v>
      </c>
    </row>
    <row r="99" spans="1:11" ht="42" hidden="1" x14ac:dyDescent="0.3">
      <c r="A99" s="24" t="s">
        <v>30</v>
      </c>
      <c r="B99" s="25" t="s">
        <v>47</v>
      </c>
      <c r="C99" s="4" t="s">
        <v>58</v>
      </c>
      <c r="D99" s="6" t="s">
        <v>64</v>
      </c>
      <c r="E99" s="6">
        <v>2021</v>
      </c>
      <c r="F99" s="22">
        <v>84</v>
      </c>
      <c r="G99" s="19">
        <v>100</v>
      </c>
      <c r="H99" s="19">
        <v>100</v>
      </c>
      <c r="I99" s="19">
        <v>98.75</v>
      </c>
      <c r="J99" s="19">
        <v>17.12</v>
      </c>
      <c r="K99" s="8">
        <v>1</v>
      </c>
    </row>
    <row r="100" spans="1:11" ht="42" hidden="1" x14ac:dyDescent="0.3">
      <c r="A100" s="24" t="s">
        <v>30</v>
      </c>
      <c r="B100" s="25" t="s">
        <v>47</v>
      </c>
      <c r="C100" s="4" t="s">
        <v>63</v>
      </c>
      <c r="D100" s="6" t="s">
        <v>70</v>
      </c>
      <c r="E100" s="6">
        <v>2022</v>
      </c>
      <c r="F100" s="22">
        <v>140</v>
      </c>
      <c r="G100" s="19">
        <v>100</v>
      </c>
      <c r="H100" s="19">
        <v>100</v>
      </c>
      <c r="I100" s="19">
        <v>98.75</v>
      </c>
      <c r="J100" s="19">
        <v>17.12</v>
      </c>
      <c r="K100" s="8">
        <v>1</v>
      </c>
    </row>
    <row r="101" spans="1:11" ht="42" hidden="1" x14ac:dyDescent="0.3">
      <c r="A101" s="24" t="s">
        <v>30</v>
      </c>
      <c r="B101" s="25" t="s">
        <v>47</v>
      </c>
      <c r="C101" s="4" t="s">
        <v>72</v>
      </c>
      <c r="D101" s="6" t="s">
        <v>73</v>
      </c>
      <c r="E101" s="6">
        <v>2022</v>
      </c>
      <c r="F101" s="22">
        <v>50</v>
      </c>
      <c r="G101" s="19">
        <v>100</v>
      </c>
      <c r="H101" s="19">
        <v>100</v>
      </c>
      <c r="I101" s="19">
        <v>98.75</v>
      </c>
      <c r="J101" s="19">
        <v>10.99</v>
      </c>
      <c r="K101" s="8">
        <v>1</v>
      </c>
    </row>
    <row r="102" spans="1:11" ht="42" hidden="1" x14ac:dyDescent="0.3">
      <c r="A102" s="24" t="s">
        <v>30</v>
      </c>
      <c r="B102" s="25" t="s">
        <v>61</v>
      </c>
      <c r="C102" s="4" t="s">
        <v>20</v>
      </c>
      <c r="D102" s="6" t="s">
        <v>55</v>
      </c>
      <c r="E102" s="6">
        <v>2021</v>
      </c>
      <c r="F102" s="22">
        <v>0</v>
      </c>
      <c r="G102" s="19">
        <v>100</v>
      </c>
      <c r="H102" s="19">
        <v>100</v>
      </c>
      <c r="I102" s="19">
        <v>100</v>
      </c>
      <c r="J102" s="19">
        <v>90.83</v>
      </c>
      <c r="K102" s="8">
        <v>2</v>
      </c>
    </row>
    <row r="103" spans="1:11" ht="42" hidden="1" x14ac:dyDescent="0.3">
      <c r="A103" s="24" t="s">
        <v>30</v>
      </c>
      <c r="B103" s="25" t="s">
        <v>61</v>
      </c>
      <c r="C103" s="4" t="s">
        <v>5</v>
      </c>
      <c r="D103" s="6" t="s">
        <v>59</v>
      </c>
      <c r="E103" s="6">
        <v>2021</v>
      </c>
      <c r="F103" s="22">
        <v>7</v>
      </c>
      <c r="G103" s="19">
        <v>97.09</v>
      </c>
      <c r="H103" s="19">
        <v>100</v>
      </c>
      <c r="I103" s="19">
        <v>95.37</v>
      </c>
      <c r="J103" s="19">
        <v>0</v>
      </c>
      <c r="K103" s="8">
        <v>1</v>
      </c>
    </row>
    <row r="104" spans="1:11" ht="42" hidden="1" x14ac:dyDescent="0.3">
      <c r="A104" s="24" t="s">
        <v>30</v>
      </c>
      <c r="B104" s="25" t="s">
        <v>49</v>
      </c>
      <c r="C104" s="4" t="s">
        <v>20</v>
      </c>
      <c r="D104" s="6" t="s">
        <v>36</v>
      </c>
      <c r="E104" s="12">
        <v>2020</v>
      </c>
      <c r="F104" s="22">
        <v>90</v>
      </c>
      <c r="G104" s="13">
        <v>98.12</v>
      </c>
      <c r="H104" s="13">
        <v>100</v>
      </c>
      <c r="I104" s="13">
        <v>40</v>
      </c>
      <c r="J104" s="13">
        <v>0</v>
      </c>
      <c r="K104" s="8">
        <v>1</v>
      </c>
    </row>
    <row r="105" spans="1:11" ht="42" hidden="1" x14ac:dyDescent="0.3">
      <c r="A105" s="24" t="s">
        <v>30</v>
      </c>
      <c r="B105" s="25" t="s">
        <v>49</v>
      </c>
      <c r="C105" s="4" t="s">
        <v>5</v>
      </c>
      <c r="D105" s="6" t="s">
        <v>38</v>
      </c>
      <c r="E105" s="12">
        <v>2020</v>
      </c>
      <c r="F105" s="22">
        <v>75</v>
      </c>
      <c r="G105" s="18">
        <v>100</v>
      </c>
      <c r="H105" s="18">
        <v>100</v>
      </c>
      <c r="I105" s="18">
        <v>100</v>
      </c>
      <c r="J105" s="18">
        <v>100</v>
      </c>
      <c r="K105" s="8">
        <v>3</v>
      </c>
    </row>
    <row r="106" spans="1:11" ht="42" hidden="1" x14ac:dyDescent="0.3">
      <c r="A106" s="24" t="s">
        <v>30</v>
      </c>
      <c r="B106" s="25" t="s">
        <v>49</v>
      </c>
      <c r="C106" s="4" t="s">
        <v>40</v>
      </c>
      <c r="D106" s="6" t="s">
        <v>55</v>
      </c>
      <c r="E106" s="6">
        <v>2021</v>
      </c>
      <c r="F106" s="22">
        <v>0</v>
      </c>
      <c r="G106" s="19">
        <v>100</v>
      </c>
      <c r="H106" s="19">
        <v>100</v>
      </c>
      <c r="I106" s="19">
        <v>100</v>
      </c>
      <c r="J106" s="19">
        <v>100</v>
      </c>
      <c r="K106" s="8">
        <v>3</v>
      </c>
    </row>
    <row r="107" spans="1:11" ht="42" hidden="1" x14ac:dyDescent="0.3">
      <c r="A107" s="24" t="s">
        <v>30</v>
      </c>
      <c r="B107" s="25" t="s">
        <v>49</v>
      </c>
      <c r="C107" s="4" t="s">
        <v>54</v>
      </c>
      <c r="D107" s="6" t="s">
        <v>56</v>
      </c>
      <c r="E107" s="6">
        <v>2021</v>
      </c>
      <c r="F107" s="22">
        <v>337</v>
      </c>
      <c r="G107" s="19">
        <v>100</v>
      </c>
      <c r="H107" s="19">
        <v>100</v>
      </c>
      <c r="I107" s="19">
        <v>100</v>
      </c>
      <c r="J107" s="19">
        <v>100</v>
      </c>
      <c r="K107" s="8">
        <v>2</v>
      </c>
    </row>
    <row r="108" spans="1:11" ht="42" hidden="1" x14ac:dyDescent="0.3">
      <c r="A108" s="24" t="s">
        <v>30</v>
      </c>
      <c r="B108" s="25" t="s">
        <v>49</v>
      </c>
      <c r="C108" s="4" t="s">
        <v>57</v>
      </c>
      <c r="D108" s="6" t="s">
        <v>59</v>
      </c>
      <c r="E108" s="6">
        <v>2021</v>
      </c>
      <c r="F108" s="22">
        <v>0</v>
      </c>
      <c r="G108" s="19">
        <v>97.47</v>
      </c>
      <c r="H108" s="19">
        <v>100</v>
      </c>
      <c r="I108" s="19">
        <v>94.73</v>
      </c>
      <c r="J108" s="19">
        <v>100</v>
      </c>
      <c r="K108" s="8">
        <v>3</v>
      </c>
    </row>
    <row r="109" spans="1:11" ht="42" hidden="1" x14ac:dyDescent="0.3">
      <c r="A109" s="24" t="s">
        <v>30</v>
      </c>
      <c r="B109" s="25" t="s">
        <v>49</v>
      </c>
      <c r="C109" s="4" t="s">
        <v>58</v>
      </c>
      <c r="D109" s="6" t="s">
        <v>64</v>
      </c>
      <c r="E109" s="6">
        <v>2021</v>
      </c>
      <c r="F109" s="22">
        <v>0</v>
      </c>
      <c r="G109" s="19">
        <v>100</v>
      </c>
      <c r="H109" s="19">
        <v>100</v>
      </c>
      <c r="I109" s="19">
        <v>100</v>
      </c>
      <c r="J109" s="19">
        <v>100</v>
      </c>
      <c r="K109" s="8">
        <v>3</v>
      </c>
    </row>
    <row r="110" spans="1:11" ht="42" hidden="1" x14ac:dyDescent="0.3">
      <c r="A110" s="24" t="s">
        <v>30</v>
      </c>
      <c r="B110" s="25" t="s">
        <v>49</v>
      </c>
      <c r="C110" s="4" t="s">
        <v>63</v>
      </c>
      <c r="D110" s="6" t="s">
        <v>70</v>
      </c>
      <c r="E110" s="6">
        <v>2022</v>
      </c>
      <c r="F110" s="22">
        <v>56</v>
      </c>
      <c r="G110" s="19">
        <v>100</v>
      </c>
      <c r="H110" s="19">
        <v>100</v>
      </c>
      <c r="I110" s="19">
        <v>100</v>
      </c>
      <c r="J110" s="19">
        <v>100</v>
      </c>
      <c r="K110" s="8">
        <v>3</v>
      </c>
    </row>
    <row r="111" spans="1:11" ht="42" hidden="1" x14ac:dyDescent="0.3">
      <c r="A111" s="24" t="s">
        <v>30</v>
      </c>
      <c r="B111" s="25" t="s">
        <v>49</v>
      </c>
      <c r="C111" s="4" t="s">
        <v>72</v>
      </c>
      <c r="D111" s="6" t="s">
        <v>73</v>
      </c>
      <c r="E111" s="6">
        <v>2022</v>
      </c>
      <c r="F111" s="22">
        <v>198</v>
      </c>
      <c r="G111" s="19">
        <v>100</v>
      </c>
      <c r="H111" s="19">
        <v>100</v>
      </c>
      <c r="I111" s="19">
        <v>100</v>
      </c>
      <c r="J111" s="19">
        <v>100</v>
      </c>
      <c r="K111" s="8">
        <v>3</v>
      </c>
    </row>
    <row r="112" spans="1:11" ht="42" hidden="1" x14ac:dyDescent="0.4">
      <c r="A112" s="24" t="s">
        <v>25</v>
      </c>
      <c r="B112" s="13" t="s">
        <v>45</v>
      </c>
      <c r="C112" s="4" t="s">
        <v>20</v>
      </c>
      <c r="D112" s="6" t="s">
        <v>33</v>
      </c>
      <c r="E112" s="12">
        <v>2019</v>
      </c>
      <c r="F112" s="20"/>
      <c r="G112" s="31">
        <v>100</v>
      </c>
      <c r="H112" s="32"/>
      <c r="I112" s="31">
        <v>81.81</v>
      </c>
      <c r="J112" s="31">
        <v>100</v>
      </c>
      <c r="K112" s="8">
        <v>3</v>
      </c>
    </row>
    <row r="113" spans="1:11" ht="42" hidden="1" x14ac:dyDescent="0.4">
      <c r="A113" s="26" t="s">
        <v>25</v>
      </c>
      <c r="B113" s="4" t="s">
        <v>45</v>
      </c>
      <c r="C113" s="4" t="s">
        <v>4</v>
      </c>
      <c r="D113" s="6" t="s">
        <v>34</v>
      </c>
      <c r="E113" s="6">
        <v>2019</v>
      </c>
      <c r="F113" s="20">
        <v>0</v>
      </c>
      <c r="G113" s="2">
        <v>97.92</v>
      </c>
      <c r="H113" s="7"/>
      <c r="I113" s="2">
        <v>75.86</v>
      </c>
      <c r="J113" s="2">
        <v>100</v>
      </c>
      <c r="K113" s="8">
        <v>2</v>
      </c>
    </row>
    <row r="114" spans="1:11" ht="42" hidden="1" x14ac:dyDescent="0.4">
      <c r="A114" s="26" t="s">
        <v>25</v>
      </c>
      <c r="B114" s="4" t="s">
        <v>45</v>
      </c>
      <c r="C114" s="4" t="s">
        <v>5</v>
      </c>
      <c r="D114" s="6" t="s">
        <v>35</v>
      </c>
      <c r="E114" s="6">
        <v>2019</v>
      </c>
      <c r="F114" s="20">
        <v>120</v>
      </c>
      <c r="G114" s="2">
        <v>99.26</v>
      </c>
      <c r="H114" s="7"/>
      <c r="I114" s="2">
        <v>93.1</v>
      </c>
      <c r="J114" s="2">
        <v>100</v>
      </c>
      <c r="K114" s="8">
        <v>2</v>
      </c>
    </row>
    <row r="115" spans="1:11" ht="42" hidden="1" x14ac:dyDescent="0.3">
      <c r="A115" s="24" t="s">
        <v>28</v>
      </c>
      <c r="B115" s="25" t="s">
        <v>28</v>
      </c>
      <c r="C115" s="13" t="s">
        <v>20</v>
      </c>
      <c r="D115" s="12" t="s">
        <v>39</v>
      </c>
      <c r="E115" s="12">
        <v>2020</v>
      </c>
      <c r="F115" s="23">
        <v>397</v>
      </c>
      <c r="G115" s="18">
        <v>100</v>
      </c>
      <c r="H115" s="18">
        <v>94.55</v>
      </c>
      <c r="I115" s="18">
        <v>88.88</v>
      </c>
      <c r="J115" s="18">
        <v>100</v>
      </c>
      <c r="K115" s="14">
        <v>2</v>
      </c>
    </row>
    <row r="116" spans="1:11" ht="42" hidden="1" x14ac:dyDescent="0.3">
      <c r="A116" s="24" t="s">
        <v>28</v>
      </c>
      <c r="B116" s="25" t="s">
        <v>28</v>
      </c>
      <c r="C116" s="13" t="s">
        <v>5</v>
      </c>
      <c r="D116" s="12" t="s">
        <v>55</v>
      </c>
      <c r="E116" s="12">
        <v>2021</v>
      </c>
      <c r="F116" s="23">
        <v>0</v>
      </c>
      <c r="G116" s="18">
        <v>100</v>
      </c>
      <c r="H116" s="18">
        <v>99.58</v>
      </c>
      <c r="I116" s="18">
        <v>88.89</v>
      </c>
      <c r="J116" s="18">
        <v>100</v>
      </c>
      <c r="K116" s="8"/>
    </row>
    <row r="117" spans="1:11" ht="42" hidden="1" x14ac:dyDescent="0.3">
      <c r="A117" s="38" t="s">
        <v>25</v>
      </c>
      <c r="B117" s="27" t="s">
        <v>67</v>
      </c>
      <c r="C117" s="3" t="s">
        <v>40</v>
      </c>
      <c r="D117" s="40" t="s">
        <v>75</v>
      </c>
      <c r="E117" s="40">
        <v>2022</v>
      </c>
      <c r="F117" s="41">
        <v>0</v>
      </c>
      <c r="G117" s="39">
        <v>100</v>
      </c>
      <c r="H117" s="39">
        <v>100</v>
      </c>
      <c r="I117" s="39">
        <v>100</v>
      </c>
      <c r="J117" s="39">
        <v>100</v>
      </c>
      <c r="K117" s="42">
        <v>3</v>
      </c>
    </row>
    <row r="118" spans="1:11" ht="42" hidden="1" x14ac:dyDescent="0.3">
      <c r="A118" s="38" t="s">
        <v>25</v>
      </c>
      <c r="B118" s="4" t="s">
        <v>45</v>
      </c>
      <c r="C118" s="3" t="s">
        <v>40</v>
      </c>
      <c r="D118" s="40" t="s">
        <v>75</v>
      </c>
      <c r="E118" s="40">
        <v>2022</v>
      </c>
      <c r="F118" s="41">
        <v>0</v>
      </c>
      <c r="G118" s="39">
        <v>94.11</v>
      </c>
      <c r="H118" s="39">
        <v>99.84</v>
      </c>
      <c r="I118" s="39">
        <v>50</v>
      </c>
      <c r="J118" s="39">
        <v>100</v>
      </c>
      <c r="K118" s="42">
        <v>2</v>
      </c>
    </row>
    <row r="119" spans="1:11" ht="21" x14ac:dyDescent="0.3">
      <c r="A119" s="38" t="s">
        <v>27</v>
      </c>
      <c r="B119" s="46" t="s">
        <v>1</v>
      </c>
      <c r="C119" s="3" t="s">
        <v>74</v>
      </c>
      <c r="D119" s="40" t="s">
        <v>75</v>
      </c>
      <c r="E119" s="40">
        <v>2022</v>
      </c>
      <c r="F119" s="41">
        <v>0</v>
      </c>
      <c r="G119" s="39">
        <v>97.85</v>
      </c>
      <c r="H119" s="39">
        <v>1</v>
      </c>
      <c r="I119" s="39">
        <v>1</v>
      </c>
      <c r="J119" s="39">
        <v>1</v>
      </c>
      <c r="K119" s="42">
        <v>3</v>
      </c>
    </row>
    <row r="120" spans="1:11" ht="21" hidden="1" x14ac:dyDescent="0.3">
      <c r="A120" s="38" t="s">
        <v>26</v>
      </c>
      <c r="B120" s="46" t="s">
        <v>52</v>
      </c>
      <c r="C120" s="3" t="s">
        <v>76</v>
      </c>
      <c r="D120" s="40" t="s">
        <v>75</v>
      </c>
      <c r="E120" s="40">
        <v>2022</v>
      </c>
      <c r="F120" s="41">
        <v>0</v>
      </c>
      <c r="G120" s="39">
        <v>100</v>
      </c>
      <c r="H120" s="39">
        <v>100</v>
      </c>
      <c r="I120" s="39">
        <v>100</v>
      </c>
      <c r="J120" s="39">
        <v>100</v>
      </c>
      <c r="K120" s="42">
        <v>3</v>
      </c>
    </row>
  </sheetData>
  <mergeCells count="1">
    <mergeCell ref="M40:N40"/>
  </mergeCells>
  <pageMargins left="0.7" right="0.7" top="0.75" bottom="0.75" header="0.3" footer="0.3"/>
  <pageSetup orientation="portrait" horizontalDpi="0" verticalDpi="0"/>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14B116-144B-9648-A0E6-ED06020CCB95}">
  <dimension ref="A1:B13"/>
  <sheetViews>
    <sheetView topLeftCell="A2" workbookViewId="0">
      <selection activeCell="T29" sqref="T29"/>
    </sheetView>
  </sheetViews>
  <sheetFormatPr baseColWidth="10" defaultRowHeight="15.6" x14ac:dyDescent="0.3"/>
  <cols>
    <col min="1" max="1" width="33.3984375" bestFit="1" customWidth="1"/>
    <col min="2" max="2" width="25.19921875" bestFit="1" customWidth="1"/>
  </cols>
  <sheetData>
    <row r="1" spans="1:2" x14ac:dyDescent="0.3">
      <c r="A1" s="15" t="s">
        <v>14</v>
      </c>
      <c r="B1" t="s">
        <v>31</v>
      </c>
    </row>
    <row r="2" spans="1:2" x14ac:dyDescent="0.3">
      <c r="A2" s="16" t="s">
        <v>43</v>
      </c>
      <c r="B2" s="49">
        <v>620</v>
      </c>
    </row>
    <row r="3" spans="1:2" x14ac:dyDescent="0.3">
      <c r="A3" s="17" t="s">
        <v>33</v>
      </c>
      <c r="B3" s="49">
        <v>61</v>
      </c>
    </row>
    <row r="4" spans="1:2" x14ac:dyDescent="0.3">
      <c r="A4" s="17" t="s">
        <v>34</v>
      </c>
      <c r="B4" s="49">
        <v>29</v>
      </c>
    </row>
    <row r="5" spans="1:2" x14ac:dyDescent="0.3">
      <c r="A5" s="17" t="s">
        <v>35</v>
      </c>
      <c r="B5" s="49">
        <v>18</v>
      </c>
    </row>
    <row r="6" spans="1:2" x14ac:dyDescent="0.3">
      <c r="A6" s="17" t="s">
        <v>38</v>
      </c>
      <c r="B6" s="49">
        <v>31</v>
      </c>
    </row>
    <row r="7" spans="1:2" x14ac:dyDescent="0.3">
      <c r="A7" s="17" t="s">
        <v>55</v>
      </c>
      <c r="B7" s="49">
        <v>1</v>
      </c>
    </row>
    <row r="8" spans="1:2" x14ac:dyDescent="0.3">
      <c r="A8" s="17" t="s">
        <v>56</v>
      </c>
      <c r="B8" s="49">
        <v>480</v>
      </c>
    </row>
    <row r="9" spans="1:2" x14ac:dyDescent="0.3">
      <c r="A9" s="16" t="s">
        <v>67</v>
      </c>
      <c r="B9" s="49">
        <v>0</v>
      </c>
    </row>
    <row r="10" spans="1:2" x14ac:dyDescent="0.3">
      <c r="A10" s="17" t="s">
        <v>64</v>
      </c>
      <c r="B10" s="49"/>
    </row>
    <row r="11" spans="1:2" x14ac:dyDescent="0.3">
      <c r="A11" s="17" t="s">
        <v>70</v>
      </c>
      <c r="B11" s="49"/>
    </row>
    <row r="12" spans="1:2" x14ac:dyDescent="0.3">
      <c r="A12" s="17" t="s">
        <v>75</v>
      </c>
      <c r="B12" s="49">
        <v>0</v>
      </c>
    </row>
    <row r="13" spans="1:2" x14ac:dyDescent="0.3">
      <c r="A13" s="16" t="s">
        <v>15</v>
      </c>
      <c r="B13" s="49">
        <v>620</v>
      </c>
    </row>
  </sheetData>
  <pageMargins left="0.7" right="0.7" top="0.75" bottom="0.75" header="0.3" footer="0.3"/>
  <drawing r:id="rId2"/>
  <extLst>
    <ext xmlns:x14="http://schemas.microsoft.com/office/spreadsheetml/2009/9/main" uri="{A8765BA9-456A-4dab-B4F3-ACF838C121DE}">
      <x14:slicerList>
        <x14:slicer r:id="rId3"/>
      </x14:slicerList>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89A14F-EE8F-D743-BB94-A49FA44CD0D8}">
  <dimension ref="A1:B13"/>
  <sheetViews>
    <sheetView workbookViewId="0">
      <selection activeCell="B16" sqref="B16"/>
    </sheetView>
  </sheetViews>
  <sheetFormatPr baseColWidth="10" defaultRowHeight="15.6" x14ac:dyDescent="0.3"/>
  <cols>
    <col min="1" max="1" width="33.3984375" bestFit="1" customWidth="1"/>
    <col min="2" max="2" width="22.8984375" bestFit="1" customWidth="1"/>
  </cols>
  <sheetData>
    <row r="1" spans="1:2" x14ac:dyDescent="0.3">
      <c r="A1" s="15" t="s">
        <v>14</v>
      </c>
      <c r="B1" t="s">
        <v>16</v>
      </c>
    </row>
    <row r="2" spans="1:2" x14ac:dyDescent="0.3">
      <c r="A2" s="16" t="s">
        <v>43</v>
      </c>
      <c r="B2" s="49">
        <v>586.66000000000008</v>
      </c>
    </row>
    <row r="3" spans="1:2" x14ac:dyDescent="0.3">
      <c r="A3" s="17" t="s">
        <v>33</v>
      </c>
      <c r="B3" s="49">
        <v>97.66</v>
      </c>
    </row>
    <row r="4" spans="1:2" x14ac:dyDescent="0.3">
      <c r="A4" s="17" t="s">
        <v>34</v>
      </c>
      <c r="B4" s="49">
        <v>98.01</v>
      </c>
    </row>
    <row r="5" spans="1:2" x14ac:dyDescent="0.3">
      <c r="A5" s="17" t="s">
        <v>35</v>
      </c>
      <c r="B5" s="49">
        <v>90.99</v>
      </c>
    </row>
    <row r="6" spans="1:2" x14ac:dyDescent="0.3">
      <c r="A6" s="17" t="s">
        <v>38</v>
      </c>
      <c r="B6" s="49">
        <v>100</v>
      </c>
    </row>
    <row r="7" spans="1:2" x14ac:dyDescent="0.3">
      <c r="A7" s="17" t="s">
        <v>55</v>
      </c>
      <c r="B7" s="49">
        <v>100</v>
      </c>
    </row>
    <row r="8" spans="1:2" x14ac:dyDescent="0.3">
      <c r="A8" s="17" t="s">
        <v>56</v>
      </c>
      <c r="B8" s="49">
        <v>100</v>
      </c>
    </row>
    <row r="9" spans="1:2" x14ac:dyDescent="0.3">
      <c r="A9" s="16" t="s">
        <v>67</v>
      </c>
      <c r="B9" s="49">
        <v>299.10000000000002</v>
      </c>
    </row>
    <row r="10" spans="1:2" x14ac:dyDescent="0.3">
      <c r="A10" s="17" t="s">
        <v>64</v>
      </c>
      <c r="B10" s="49">
        <v>99.55</v>
      </c>
    </row>
    <row r="11" spans="1:2" x14ac:dyDescent="0.3">
      <c r="A11" s="17" t="s">
        <v>70</v>
      </c>
      <c r="B11" s="49">
        <v>99.55</v>
      </c>
    </row>
    <row r="12" spans="1:2" x14ac:dyDescent="0.3">
      <c r="A12" s="17" t="s">
        <v>75</v>
      </c>
      <c r="B12" s="49">
        <v>100</v>
      </c>
    </row>
    <row r="13" spans="1:2" x14ac:dyDescent="0.3">
      <c r="A13" s="16" t="s">
        <v>15</v>
      </c>
      <c r="B13" s="49">
        <v>885.76</v>
      </c>
    </row>
  </sheetData>
  <pageMargins left="0.7" right="0.7" top="0.75" bottom="0.75" header="0.3" footer="0.3"/>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B1B148-9033-3A46-A527-F27F2C560CA3}">
  <dimension ref="A1:B13"/>
  <sheetViews>
    <sheetView workbookViewId="0"/>
  </sheetViews>
  <sheetFormatPr baseColWidth="10" defaultRowHeight="15.6" x14ac:dyDescent="0.3"/>
  <cols>
    <col min="1" max="1" width="33.3984375" bestFit="1" customWidth="1"/>
    <col min="2" max="2" width="19.59765625" bestFit="1" customWidth="1"/>
  </cols>
  <sheetData>
    <row r="1" spans="1:2" x14ac:dyDescent="0.3">
      <c r="A1" s="15" t="s">
        <v>14</v>
      </c>
      <c r="B1" t="s">
        <v>32</v>
      </c>
    </row>
    <row r="2" spans="1:2" x14ac:dyDescent="0.3">
      <c r="A2" s="16" t="s">
        <v>43</v>
      </c>
      <c r="B2" s="49">
        <v>300</v>
      </c>
    </row>
    <row r="3" spans="1:2" x14ac:dyDescent="0.3">
      <c r="A3" s="17" t="s">
        <v>33</v>
      </c>
      <c r="B3" s="49"/>
    </row>
    <row r="4" spans="1:2" x14ac:dyDescent="0.3">
      <c r="A4" s="17" t="s">
        <v>34</v>
      </c>
      <c r="B4" s="49"/>
    </row>
    <row r="5" spans="1:2" x14ac:dyDescent="0.3">
      <c r="A5" s="17" t="s">
        <v>35</v>
      </c>
      <c r="B5" s="49"/>
    </row>
    <row r="6" spans="1:2" x14ac:dyDescent="0.3">
      <c r="A6" s="17" t="s">
        <v>38</v>
      </c>
      <c r="B6" s="49">
        <v>100</v>
      </c>
    </row>
    <row r="7" spans="1:2" x14ac:dyDescent="0.3">
      <c r="A7" s="17" t="s">
        <v>55</v>
      </c>
      <c r="B7" s="49">
        <v>100</v>
      </c>
    </row>
    <row r="8" spans="1:2" x14ac:dyDescent="0.3">
      <c r="A8" s="17" t="s">
        <v>56</v>
      </c>
      <c r="B8" s="49">
        <v>100</v>
      </c>
    </row>
    <row r="9" spans="1:2" x14ac:dyDescent="0.3">
      <c r="A9" s="16" t="s">
        <v>67</v>
      </c>
      <c r="B9" s="49">
        <v>300</v>
      </c>
    </row>
    <row r="10" spans="1:2" x14ac:dyDescent="0.3">
      <c r="A10" s="17" t="s">
        <v>64</v>
      </c>
      <c r="B10" s="49">
        <v>100</v>
      </c>
    </row>
    <row r="11" spans="1:2" x14ac:dyDescent="0.3">
      <c r="A11" s="17" t="s">
        <v>70</v>
      </c>
      <c r="B11" s="49">
        <v>100</v>
      </c>
    </row>
    <row r="12" spans="1:2" x14ac:dyDescent="0.3">
      <c r="A12" s="17" t="s">
        <v>75</v>
      </c>
      <c r="B12" s="49">
        <v>100</v>
      </c>
    </row>
    <row r="13" spans="1:2" x14ac:dyDescent="0.3">
      <c r="A13" s="16" t="s">
        <v>15</v>
      </c>
      <c r="B13" s="49">
        <v>600</v>
      </c>
    </row>
  </sheetData>
  <pageMargins left="0.7" right="0.7" top="0.75" bottom="0.75" header="0.3" footer="0.3"/>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A6BCC6-D1EC-6F47-A8E8-002DF87FE240}">
  <dimension ref="A1:B13"/>
  <sheetViews>
    <sheetView workbookViewId="0"/>
  </sheetViews>
  <sheetFormatPr baseColWidth="10" defaultRowHeight="15.6" x14ac:dyDescent="0.3"/>
  <cols>
    <col min="1" max="1" width="33.3984375" bestFit="1" customWidth="1"/>
    <col min="2" max="2" width="18.09765625" bestFit="1" customWidth="1"/>
  </cols>
  <sheetData>
    <row r="1" spans="1:2" x14ac:dyDescent="0.3">
      <c r="A1" s="15" t="s">
        <v>14</v>
      </c>
      <c r="B1" t="s">
        <v>17</v>
      </c>
    </row>
    <row r="2" spans="1:2" x14ac:dyDescent="0.3">
      <c r="A2" s="16" t="s">
        <v>43</v>
      </c>
      <c r="B2" s="49">
        <v>480.90999999999997</v>
      </c>
    </row>
    <row r="3" spans="1:2" x14ac:dyDescent="0.3">
      <c r="A3" s="17" t="s">
        <v>33</v>
      </c>
      <c r="B3" s="49">
        <v>61.11</v>
      </c>
    </row>
    <row r="4" spans="1:2" x14ac:dyDescent="0.3">
      <c r="A4" s="17" t="s">
        <v>34</v>
      </c>
      <c r="B4" s="49">
        <v>63.15</v>
      </c>
    </row>
    <row r="5" spans="1:2" x14ac:dyDescent="0.3">
      <c r="A5" s="17" t="s">
        <v>35</v>
      </c>
      <c r="B5" s="49">
        <v>73.33</v>
      </c>
    </row>
    <row r="6" spans="1:2" x14ac:dyDescent="0.3">
      <c r="A6" s="17" t="s">
        <v>38</v>
      </c>
      <c r="B6" s="49">
        <v>94.44</v>
      </c>
    </row>
    <row r="7" spans="1:2" x14ac:dyDescent="0.3">
      <c r="A7" s="17" t="s">
        <v>55</v>
      </c>
      <c r="B7" s="49">
        <v>94.44</v>
      </c>
    </row>
    <row r="8" spans="1:2" x14ac:dyDescent="0.3">
      <c r="A8" s="17" t="s">
        <v>56</v>
      </c>
      <c r="B8" s="49">
        <v>94.44</v>
      </c>
    </row>
    <row r="9" spans="1:2" x14ac:dyDescent="0.3">
      <c r="A9" s="16" t="s">
        <v>67</v>
      </c>
      <c r="B9" s="49">
        <v>292</v>
      </c>
    </row>
    <row r="10" spans="1:2" x14ac:dyDescent="0.3">
      <c r="A10" s="17" t="s">
        <v>64</v>
      </c>
      <c r="B10" s="49">
        <v>96</v>
      </c>
    </row>
    <row r="11" spans="1:2" x14ac:dyDescent="0.3">
      <c r="A11" s="17" t="s">
        <v>70</v>
      </c>
      <c r="B11" s="49">
        <v>96</v>
      </c>
    </row>
    <row r="12" spans="1:2" x14ac:dyDescent="0.3">
      <c r="A12" s="17" t="s">
        <v>75</v>
      </c>
      <c r="B12" s="49">
        <v>100</v>
      </c>
    </row>
    <row r="13" spans="1:2" x14ac:dyDescent="0.3">
      <c r="A13" s="16" t="s">
        <v>15</v>
      </c>
      <c r="B13" s="49">
        <v>772.91</v>
      </c>
    </row>
  </sheetData>
  <pageMargins left="0.7" right="0.7" top="0.75" bottom="0.75" header="0.3" footer="0.3"/>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DF75DA-C9DF-3A4B-8F78-4F765E3401A6}">
  <dimension ref="A1:B13"/>
  <sheetViews>
    <sheetView workbookViewId="0"/>
  </sheetViews>
  <sheetFormatPr baseColWidth="10" defaultRowHeight="15.6" x14ac:dyDescent="0.3"/>
  <cols>
    <col min="1" max="1" width="33.3984375" bestFit="1" customWidth="1"/>
    <col min="2" max="2" width="22.69921875" bestFit="1" customWidth="1"/>
  </cols>
  <sheetData>
    <row r="1" spans="1:2" x14ac:dyDescent="0.3">
      <c r="A1" s="15" t="s">
        <v>14</v>
      </c>
      <c r="B1" t="s">
        <v>18</v>
      </c>
    </row>
    <row r="2" spans="1:2" x14ac:dyDescent="0.3">
      <c r="A2" s="16" t="s">
        <v>43</v>
      </c>
      <c r="B2" s="49">
        <v>393.34000000000003</v>
      </c>
    </row>
    <row r="3" spans="1:2" x14ac:dyDescent="0.3">
      <c r="A3" s="17" t="s">
        <v>33</v>
      </c>
      <c r="B3" s="49">
        <v>100</v>
      </c>
    </row>
    <row r="4" spans="1:2" x14ac:dyDescent="0.3">
      <c r="A4" s="17" t="s">
        <v>34</v>
      </c>
      <c r="B4" s="49">
        <v>98.7</v>
      </c>
    </row>
    <row r="5" spans="1:2" x14ac:dyDescent="0.3">
      <c r="A5" s="17" t="s">
        <v>35</v>
      </c>
      <c r="B5" s="49">
        <v>99.73</v>
      </c>
    </row>
    <row r="6" spans="1:2" x14ac:dyDescent="0.3">
      <c r="A6" s="17" t="s">
        <v>38</v>
      </c>
      <c r="B6" s="49">
        <v>94.91</v>
      </c>
    </row>
    <row r="7" spans="1:2" x14ac:dyDescent="0.3">
      <c r="A7" s="17" t="s">
        <v>55</v>
      </c>
      <c r="B7" s="49">
        <v>0</v>
      </c>
    </row>
    <row r="8" spans="1:2" x14ac:dyDescent="0.3">
      <c r="A8" s="17" t="s">
        <v>56</v>
      </c>
      <c r="B8" s="49">
        <v>0</v>
      </c>
    </row>
    <row r="9" spans="1:2" x14ac:dyDescent="0.3">
      <c r="A9" s="16" t="s">
        <v>67</v>
      </c>
      <c r="B9" s="49">
        <v>300</v>
      </c>
    </row>
    <row r="10" spans="1:2" x14ac:dyDescent="0.3">
      <c r="A10" s="17" t="s">
        <v>64</v>
      </c>
      <c r="B10" s="49">
        <v>100</v>
      </c>
    </row>
    <row r="11" spans="1:2" x14ac:dyDescent="0.3">
      <c r="A11" s="17" t="s">
        <v>70</v>
      </c>
      <c r="B11" s="49">
        <v>100</v>
      </c>
    </row>
    <row r="12" spans="1:2" x14ac:dyDescent="0.3">
      <c r="A12" s="17" t="s">
        <v>75</v>
      </c>
      <c r="B12" s="49">
        <v>100</v>
      </c>
    </row>
    <row r="13" spans="1:2" x14ac:dyDescent="0.3">
      <c r="A13" s="16" t="s">
        <v>15</v>
      </c>
      <c r="B13" s="49">
        <v>693.34</v>
      </c>
    </row>
  </sheetData>
  <pageMargins left="0.7" right="0.7" top="0.75" bottom="0.75" header="0.3" footer="0.3"/>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58E6D2-0690-9E4A-8756-9D6A007B6BCC}">
  <dimension ref="A1:B13"/>
  <sheetViews>
    <sheetView workbookViewId="0"/>
  </sheetViews>
  <sheetFormatPr baseColWidth="10" defaultRowHeight="15.6" x14ac:dyDescent="0.3"/>
  <cols>
    <col min="1" max="1" width="33.3984375" bestFit="1" customWidth="1"/>
    <col min="2" max="2" width="39.59765625" bestFit="1" customWidth="1"/>
  </cols>
  <sheetData>
    <row r="1" spans="1:2" x14ac:dyDescent="0.3">
      <c r="A1" s="15" t="s">
        <v>14</v>
      </c>
      <c r="B1" t="s">
        <v>22</v>
      </c>
    </row>
    <row r="2" spans="1:2" x14ac:dyDescent="0.3">
      <c r="A2" s="16" t="s">
        <v>43</v>
      </c>
      <c r="B2" s="49">
        <v>12</v>
      </c>
    </row>
    <row r="3" spans="1:2" x14ac:dyDescent="0.3">
      <c r="A3" s="17" t="s">
        <v>33</v>
      </c>
      <c r="B3" s="49">
        <v>3</v>
      </c>
    </row>
    <row r="4" spans="1:2" x14ac:dyDescent="0.3">
      <c r="A4" s="17" t="s">
        <v>34</v>
      </c>
      <c r="B4" s="49">
        <v>2</v>
      </c>
    </row>
    <row r="5" spans="1:2" x14ac:dyDescent="0.3">
      <c r="A5" s="17" t="s">
        <v>35</v>
      </c>
      <c r="B5" s="49">
        <v>2</v>
      </c>
    </row>
    <row r="6" spans="1:2" x14ac:dyDescent="0.3">
      <c r="A6" s="17" t="s">
        <v>38</v>
      </c>
      <c r="B6" s="49">
        <v>3</v>
      </c>
    </row>
    <row r="7" spans="1:2" x14ac:dyDescent="0.3">
      <c r="A7" s="17" t="s">
        <v>55</v>
      </c>
      <c r="B7" s="49">
        <v>1</v>
      </c>
    </row>
    <row r="8" spans="1:2" x14ac:dyDescent="0.3">
      <c r="A8" s="17" t="s">
        <v>56</v>
      </c>
      <c r="B8" s="49">
        <v>1</v>
      </c>
    </row>
    <row r="9" spans="1:2" x14ac:dyDescent="0.3">
      <c r="A9" s="16" t="s">
        <v>67</v>
      </c>
      <c r="B9" s="49">
        <v>7</v>
      </c>
    </row>
    <row r="10" spans="1:2" x14ac:dyDescent="0.3">
      <c r="A10" s="17" t="s">
        <v>64</v>
      </c>
      <c r="B10" s="49">
        <v>2</v>
      </c>
    </row>
    <row r="11" spans="1:2" x14ac:dyDescent="0.3">
      <c r="A11" s="17" t="s">
        <v>70</v>
      </c>
      <c r="B11" s="49">
        <v>2</v>
      </c>
    </row>
    <row r="12" spans="1:2" x14ac:dyDescent="0.3">
      <c r="A12" s="17" t="s">
        <v>75</v>
      </c>
      <c r="B12" s="49">
        <v>3</v>
      </c>
    </row>
    <row r="13" spans="1:2" x14ac:dyDescent="0.3">
      <c r="A13" s="16" t="s">
        <v>15</v>
      </c>
      <c r="B13" s="49">
        <v>19</v>
      </c>
    </row>
  </sheetData>
  <pageMargins left="0.7" right="0.7" top="0.75" bottom="0.75" header="0.3" footer="0.3"/>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Dashboard informe</vt:lpstr>
      <vt:lpstr>Tabla</vt:lpstr>
      <vt:lpstr>Oportunidad</vt:lpstr>
      <vt:lpstr>Completitud</vt:lpstr>
      <vt:lpstr>Unicidad</vt:lpstr>
      <vt:lpstr>Validez</vt:lpstr>
      <vt:lpstr>Consistencia</vt:lpstr>
      <vt:lpstr>Exactitud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Juan David Bernal González</cp:lastModifiedBy>
  <dcterms:created xsi:type="dcterms:W3CDTF">2020-05-26T21:35:30Z</dcterms:created>
  <dcterms:modified xsi:type="dcterms:W3CDTF">2022-09-05T17:01:34Z</dcterms:modified>
</cp:coreProperties>
</file>