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APROBACIÓN PLANES 2022/"/>
    </mc:Choice>
  </mc:AlternateContent>
  <xr:revisionPtr revIDLastSave="3" documentId="8_{AF61141D-D107-40A9-BE09-5CC20C82798B}" xr6:coauthVersionLast="47" xr6:coauthVersionMax="47" xr10:uidLastSave="{70A2B359-EAAA-4103-AC7E-B8BC48C9AC17}"/>
  <bookViews>
    <workbookView xWindow="-120" yWindow="-120" windowWidth="20730" windowHeight="11160" tabRatio="612" firstSheet="12" activeTab="12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ARTICIPACIÓN CIUDADANA" sheetId="45" state="hidden" r:id="rId11"/>
    <sheet name="SERVICIO AL CIUDADANO" sheetId="43" state="hidden" r:id="rId12"/>
    <sheet name="SEGURIDAD Y PRIVACIDAD" sheetId="46" r:id="rId13"/>
    <sheet name="Hoja1" sheetId="27" state="hidden" r:id="rId14"/>
  </sheets>
  <externalReferences>
    <externalReference r:id="rId15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2" l="1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 s="1"/>
  <c r="F58" i="12"/>
  <c r="D58" i="12"/>
  <c r="C58" i="12"/>
  <c r="E58" i="12" s="1"/>
  <c r="G57" i="12"/>
  <c r="F57" i="12"/>
  <c r="D57" i="12"/>
  <c r="C57" i="12"/>
  <c r="E57" i="12" s="1"/>
  <c r="G56" i="12"/>
  <c r="F56" i="12"/>
  <c r="D56" i="12"/>
  <c r="C56" i="12"/>
  <c r="E56" i="12" s="1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 s="1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 s="1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 s="1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 s="1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 s="1"/>
  <c r="D9" i="12"/>
  <c r="C9" i="12"/>
  <c r="G6" i="12"/>
  <c r="F6" i="12"/>
  <c r="H6" i="12" s="1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 s="1"/>
  <c r="G10" i="29"/>
  <c r="G70" i="29" s="1"/>
  <c r="E10" i="29"/>
  <c r="D10" i="29"/>
  <c r="D70" i="29" s="1"/>
  <c r="H9" i="29"/>
  <c r="H48" i="29" s="1"/>
  <c r="G9" i="29"/>
  <c r="G48" i="29" s="1"/>
  <c r="E9" i="29"/>
  <c r="D9" i="29"/>
  <c r="D48" i="29" s="1"/>
  <c r="H8" i="29"/>
  <c r="H47" i="29" s="1"/>
  <c r="G8" i="29"/>
  <c r="E8" i="29"/>
  <c r="E47" i="29" s="1"/>
  <c r="D8" i="29"/>
  <c r="D47" i="29" s="1"/>
  <c r="H7" i="29"/>
  <c r="H35" i="29" s="1"/>
  <c r="G7" i="29"/>
  <c r="G35" i="29" s="1"/>
  <c r="E7" i="29"/>
  <c r="D7" i="29"/>
  <c r="D35" i="29" s="1"/>
  <c r="H6" i="29"/>
  <c r="H34" i="29" s="1"/>
  <c r="G6" i="29"/>
  <c r="G34" i="29" s="1"/>
  <c r="E6" i="29"/>
  <c r="E34" i="29" s="1"/>
  <c r="D6" i="29"/>
  <c r="D34" i="29" s="1"/>
  <c r="H5" i="29"/>
  <c r="H33" i="29" s="1"/>
  <c r="G5" i="29"/>
  <c r="G33" i="29" s="1"/>
  <c r="E5" i="29"/>
  <c r="D5" i="29"/>
  <c r="D33" i="29" s="1"/>
  <c r="H4" i="29"/>
  <c r="H27" i="29" s="1"/>
  <c r="G4" i="29"/>
  <c r="G27" i="29" s="1"/>
  <c r="E4" i="29"/>
  <c r="E27" i="29" s="1"/>
  <c r="D4" i="29"/>
  <c r="D27" i="29" s="1"/>
  <c r="H3" i="29"/>
  <c r="H26" i="29" s="1"/>
  <c r="G3" i="29"/>
  <c r="G11" i="29" s="1"/>
  <c r="E3" i="29"/>
  <c r="D3" i="29"/>
  <c r="D26" i="29" s="1"/>
  <c r="C12" i="28"/>
  <c r="H11" i="28"/>
  <c r="H71" i="28" s="1"/>
  <c r="G11" i="28"/>
  <c r="G71" i="28" s="1"/>
  <c r="E11" i="28"/>
  <c r="E71" i="28" s="1"/>
  <c r="D11" i="28"/>
  <c r="D71" i="28" s="1"/>
  <c r="H10" i="28"/>
  <c r="H49" i="28" s="1"/>
  <c r="G10" i="28"/>
  <c r="E10" i="28"/>
  <c r="E49" i="28" s="1"/>
  <c r="D10" i="28"/>
  <c r="H9" i="28"/>
  <c r="H48" i="28" s="1"/>
  <c r="G9" i="28"/>
  <c r="G48" i="28" s="1"/>
  <c r="E9" i="28"/>
  <c r="E48" i="28" s="1"/>
  <c r="D9" i="28"/>
  <c r="D48" i="28" s="1"/>
  <c r="H8" i="28"/>
  <c r="H60" i="28" s="1"/>
  <c r="G8" i="28"/>
  <c r="G60" i="28" s="1"/>
  <c r="E8" i="28"/>
  <c r="E60" i="28" s="1"/>
  <c r="D8" i="28"/>
  <c r="H7" i="28"/>
  <c r="H36" i="28" s="1"/>
  <c r="G7" i="28"/>
  <c r="G36" i="28" s="1"/>
  <c r="E7" i="28"/>
  <c r="E36" i="28" s="1"/>
  <c r="D7" i="28"/>
  <c r="D36" i="28" s="1"/>
  <c r="H6" i="28"/>
  <c r="H35" i="28" s="1"/>
  <c r="G6" i="28"/>
  <c r="G35" i="28" s="1"/>
  <c r="E6" i="28"/>
  <c r="E35" i="28" s="1"/>
  <c r="D6" i="28"/>
  <c r="H5" i="28"/>
  <c r="H34" i="28" s="1"/>
  <c r="G5" i="28"/>
  <c r="G34" i="28" s="1"/>
  <c r="E5" i="28"/>
  <c r="D5" i="28"/>
  <c r="D34" i="28" s="1"/>
  <c r="H4" i="28"/>
  <c r="H28" i="28" s="1"/>
  <c r="G4" i="28"/>
  <c r="E4" i="28"/>
  <c r="E28" i="28" s="1"/>
  <c r="D4" i="28"/>
  <c r="H3" i="28"/>
  <c r="H27" i="28" s="1"/>
  <c r="G3" i="28"/>
  <c r="G27" i="28" s="1"/>
  <c r="E3" i="28"/>
  <c r="E27" i="28" s="1"/>
  <c r="D3" i="28"/>
  <c r="D12" i="28" s="1"/>
  <c r="G35" i="26"/>
  <c r="C12" i="26"/>
  <c r="H11" i="26"/>
  <c r="G11" i="26"/>
  <c r="G71" i="26" s="1"/>
  <c r="E11" i="26"/>
  <c r="E71" i="26" s="1"/>
  <c r="D11" i="26"/>
  <c r="D71" i="26" s="1"/>
  <c r="H10" i="26"/>
  <c r="H49" i="26" s="1"/>
  <c r="G10" i="26"/>
  <c r="G49" i="26" s="1"/>
  <c r="E10" i="26"/>
  <c r="E49" i="26" s="1"/>
  <c r="D10" i="26"/>
  <c r="D49" i="26" s="1"/>
  <c r="H9" i="26"/>
  <c r="G9" i="26"/>
  <c r="G48" i="26" s="1"/>
  <c r="E9" i="26"/>
  <c r="E48" i="26" s="1"/>
  <c r="D9" i="26"/>
  <c r="D48" i="26" s="1"/>
  <c r="H8" i="26"/>
  <c r="H60" i="26" s="1"/>
  <c r="G8" i="26"/>
  <c r="G60" i="26" s="1"/>
  <c r="E8" i="26"/>
  <c r="D8" i="26"/>
  <c r="D60" i="26" s="1"/>
  <c r="H7" i="26"/>
  <c r="G7" i="26"/>
  <c r="G36" i="26" s="1"/>
  <c r="E7" i="26"/>
  <c r="E36" i="26" s="1"/>
  <c r="D7" i="26"/>
  <c r="D36" i="26" s="1"/>
  <c r="H6" i="26"/>
  <c r="H35" i="26" s="1"/>
  <c r="G6" i="26"/>
  <c r="E6" i="26"/>
  <c r="E35" i="26" s="1"/>
  <c r="D6" i="26"/>
  <c r="D35" i="26" s="1"/>
  <c r="H5" i="26"/>
  <c r="G5" i="26"/>
  <c r="G34" i="26" s="1"/>
  <c r="E5" i="26"/>
  <c r="E34" i="26" s="1"/>
  <c r="D5" i="26"/>
  <c r="D34" i="26" s="1"/>
  <c r="H4" i="26"/>
  <c r="H28" i="26" s="1"/>
  <c r="G4" i="26"/>
  <c r="E4" i="26"/>
  <c r="E28" i="26" s="1"/>
  <c r="D4" i="26"/>
  <c r="D28" i="26" s="1"/>
  <c r="H3" i="26"/>
  <c r="H27" i="26" s="1"/>
  <c r="G3" i="26"/>
  <c r="E3" i="26"/>
  <c r="D3" i="26"/>
  <c r="D27" i="26" s="1"/>
  <c r="G35" i="25"/>
  <c r="I35" i="25" s="1"/>
  <c r="C12" i="25"/>
  <c r="H11" i="25"/>
  <c r="G11" i="25"/>
  <c r="G71" i="25" s="1"/>
  <c r="E11" i="25"/>
  <c r="E71" i="25" s="1"/>
  <c r="D11" i="25"/>
  <c r="D71" i="25" s="1"/>
  <c r="H10" i="25"/>
  <c r="H49" i="25" s="1"/>
  <c r="G10" i="25"/>
  <c r="G49" i="25" s="1"/>
  <c r="E10" i="25"/>
  <c r="E49" i="25" s="1"/>
  <c r="D10" i="25"/>
  <c r="D49" i="25" s="1"/>
  <c r="H9" i="25"/>
  <c r="H48" i="25" s="1"/>
  <c r="G9" i="25"/>
  <c r="G48" i="25" s="1"/>
  <c r="E9" i="25"/>
  <c r="F9" i="25" s="1"/>
  <c r="F48" i="25" s="1"/>
  <c r="D9" i="25"/>
  <c r="D48" i="25" s="1"/>
  <c r="H8" i="25"/>
  <c r="H60" i="25" s="1"/>
  <c r="G8" i="25"/>
  <c r="G60" i="25" s="1"/>
  <c r="E8" i="25"/>
  <c r="E60" i="25" s="1"/>
  <c r="D8" i="25"/>
  <c r="D60" i="25" s="1"/>
  <c r="H7" i="25"/>
  <c r="H36" i="25" s="1"/>
  <c r="G7" i="25"/>
  <c r="E7" i="25"/>
  <c r="E36" i="25" s="1"/>
  <c r="D7" i="25"/>
  <c r="D36" i="25" s="1"/>
  <c r="H6" i="25"/>
  <c r="H35" i="25" s="1"/>
  <c r="G6" i="25"/>
  <c r="E6" i="25"/>
  <c r="E35" i="25" s="1"/>
  <c r="D6" i="25"/>
  <c r="D35" i="25" s="1"/>
  <c r="H5" i="25"/>
  <c r="H34" i="25" s="1"/>
  <c r="G5" i="25"/>
  <c r="F5" i="25"/>
  <c r="F34" i="25" s="1"/>
  <c r="E5" i="25"/>
  <c r="E34" i="25" s="1"/>
  <c r="D5" i="25"/>
  <c r="D34" i="25" s="1"/>
  <c r="H4" i="25"/>
  <c r="H28" i="25" s="1"/>
  <c r="G4" i="25"/>
  <c r="G28" i="25" s="1"/>
  <c r="I28" i="25" s="1"/>
  <c r="E4" i="25"/>
  <c r="E28" i="25" s="1"/>
  <c r="D4" i="25"/>
  <c r="D28" i="25" s="1"/>
  <c r="H3" i="25"/>
  <c r="H12" i="25" s="1"/>
  <c r="G3" i="25"/>
  <c r="G27" i="25" s="1"/>
  <c r="E3" i="25"/>
  <c r="D3" i="25"/>
  <c r="D12" i="25" s="1"/>
  <c r="C12" i="23"/>
  <c r="H11" i="23"/>
  <c r="H71" i="23" s="1"/>
  <c r="G11" i="23"/>
  <c r="E11" i="23"/>
  <c r="E71" i="23" s="1"/>
  <c r="D11" i="23"/>
  <c r="D71" i="23" s="1"/>
  <c r="H10" i="23"/>
  <c r="H49" i="23" s="1"/>
  <c r="G10" i="23"/>
  <c r="G49" i="23" s="1"/>
  <c r="E10" i="23"/>
  <c r="E49" i="23" s="1"/>
  <c r="D10" i="23"/>
  <c r="D49" i="23" s="1"/>
  <c r="H9" i="23"/>
  <c r="H48" i="23" s="1"/>
  <c r="G9" i="23"/>
  <c r="G48" i="23" s="1"/>
  <c r="E9" i="23"/>
  <c r="D9" i="23"/>
  <c r="D48" i="23" s="1"/>
  <c r="H8" i="23"/>
  <c r="H60" i="23" s="1"/>
  <c r="G8" i="23"/>
  <c r="G60" i="23" s="1"/>
  <c r="E8" i="23"/>
  <c r="E60" i="23" s="1"/>
  <c r="D8" i="23"/>
  <c r="D60" i="23" s="1"/>
  <c r="H7" i="23"/>
  <c r="H36" i="23" s="1"/>
  <c r="G7" i="23"/>
  <c r="E7" i="23"/>
  <c r="E36" i="23" s="1"/>
  <c r="D7" i="23"/>
  <c r="D36" i="23" s="1"/>
  <c r="H6" i="23"/>
  <c r="H35" i="23" s="1"/>
  <c r="G6" i="23"/>
  <c r="G35" i="23" s="1"/>
  <c r="E6" i="23"/>
  <c r="E35" i="23" s="1"/>
  <c r="D6" i="23"/>
  <c r="D35" i="23" s="1"/>
  <c r="H5" i="23"/>
  <c r="H34" i="23" s="1"/>
  <c r="G5" i="23"/>
  <c r="E5" i="23"/>
  <c r="E34" i="23" s="1"/>
  <c r="D5" i="23"/>
  <c r="D34" i="23" s="1"/>
  <c r="H4" i="23"/>
  <c r="H28" i="23" s="1"/>
  <c r="G4" i="23"/>
  <c r="G28" i="23" s="1"/>
  <c r="E4" i="23"/>
  <c r="E28" i="23" s="1"/>
  <c r="D4" i="23"/>
  <c r="D28" i="23" s="1"/>
  <c r="H3" i="23"/>
  <c r="H27" i="23" s="1"/>
  <c r="G3" i="23"/>
  <c r="G27" i="23" s="1"/>
  <c r="E3" i="23"/>
  <c r="D3" i="23"/>
  <c r="D27" i="23" s="1"/>
  <c r="C12" i="24"/>
  <c r="H11" i="24"/>
  <c r="H71" i="24" s="1"/>
  <c r="G11" i="24"/>
  <c r="I11" i="24" s="1"/>
  <c r="E11" i="24"/>
  <c r="E71" i="24" s="1"/>
  <c r="D11" i="24"/>
  <c r="D71" i="24" s="1"/>
  <c r="H10" i="24"/>
  <c r="H49" i="24" s="1"/>
  <c r="G10" i="24"/>
  <c r="G49" i="24" s="1"/>
  <c r="E10" i="24"/>
  <c r="E49" i="24" s="1"/>
  <c r="D10" i="24"/>
  <c r="H9" i="24"/>
  <c r="H48" i="24" s="1"/>
  <c r="G9" i="24"/>
  <c r="E9" i="24"/>
  <c r="E48" i="24" s="1"/>
  <c r="D9" i="24"/>
  <c r="D48" i="24" s="1"/>
  <c r="H8" i="24"/>
  <c r="H60" i="24" s="1"/>
  <c r="G8" i="24"/>
  <c r="G60" i="24" s="1"/>
  <c r="E8" i="24"/>
  <c r="E60" i="24" s="1"/>
  <c r="D8" i="24"/>
  <c r="D60" i="24" s="1"/>
  <c r="H7" i="24"/>
  <c r="H36" i="24" s="1"/>
  <c r="G7" i="24"/>
  <c r="E7" i="24"/>
  <c r="E36" i="24" s="1"/>
  <c r="D7" i="24"/>
  <c r="D36" i="24" s="1"/>
  <c r="H6" i="24"/>
  <c r="H35" i="24" s="1"/>
  <c r="G6" i="24"/>
  <c r="G35" i="24" s="1"/>
  <c r="I35" i="24" s="1"/>
  <c r="E6" i="24"/>
  <c r="E35" i="24" s="1"/>
  <c r="D6" i="24"/>
  <c r="D35" i="24" s="1"/>
  <c r="H5" i="24"/>
  <c r="H34" i="24" s="1"/>
  <c r="G5" i="24"/>
  <c r="I5" i="24" s="1"/>
  <c r="E5" i="24"/>
  <c r="E34" i="24" s="1"/>
  <c r="D5" i="24"/>
  <c r="D34" i="24" s="1"/>
  <c r="H4" i="24"/>
  <c r="H28" i="24" s="1"/>
  <c r="G4" i="24"/>
  <c r="G28" i="24" s="1"/>
  <c r="E4" i="24"/>
  <c r="E28" i="24" s="1"/>
  <c r="D4" i="24"/>
  <c r="D28" i="24" s="1"/>
  <c r="H3" i="24"/>
  <c r="H12" i="24" s="1"/>
  <c r="G3" i="24"/>
  <c r="E3" i="24"/>
  <c r="E27" i="24" s="1"/>
  <c r="D3" i="24"/>
  <c r="D12" i="24" s="1"/>
  <c r="C12" i="13"/>
  <c r="H11" i="13"/>
  <c r="G11" i="13"/>
  <c r="G71" i="13" s="1"/>
  <c r="E11" i="13"/>
  <c r="E71" i="13" s="1"/>
  <c r="D11" i="13"/>
  <c r="D71" i="13" s="1"/>
  <c r="H10" i="13"/>
  <c r="H49" i="13" s="1"/>
  <c r="G10" i="13"/>
  <c r="G49" i="13" s="1"/>
  <c r="E10" i="13"/>
  <c r="E49" i="13" s="1"/>
  <c r="D10" i="13"/>
  <c r="D49" i="13" s="1"/>
  <c r="H9" i="13"/>
  <c r="H48" i="13" s="1"/>
  <c r="G9" i="13"/>
  <c r="G48" i="13" s="1"/>
  <c r="E9" i="13"/>
  <c r="E48" i="13" s="1"/>
  <c r="D9" i="13"/>
  <c r="D48" i="13" s="1"/>
  <c r="H8" i="13"/>
  <c r="H60" i="13" s="1"/>
  <c r="G8" i="13"/>
  <c r="G60" i="13" s="1"/>
  <c r="E8" i="13"/>
  <c r="E60" i="13" s="1"/>
  <c r="D8" i="13"/>
  <c r="D60" i="13" s="1"/>
  <c r="H7" i="13"/>
  <c r="H36" i="13" s="1"/>
  <c r="G7" i="13"/>
  <c r="G36" i="13" s="1"/>
  <c r="E7" i="13"/>
  <c r="E36" i="13" s="1"/>
  <c r="D7" i="13"/>
  <c r="D36" i="13" s="1"/>
  <c r="H6" i="13"/>
  <c r="G6" i="13"/>
  <c r="G35" i="13" s="1"/>
  <c r="E6" i="13"/>
  <c r="E35" i="13" s="1"/>
  <c r="D6" i="13"/>
  <c r="D35" i="13" s="1"/>
  <c r="H5" i="13"/>
  <c r="H34" i="13" s="1"/>
  <c r="G5" i="13"/>
  <c r="G34" i="13" s="1"/>
  <c r="E5" i="13"/>
  <c r="E34" i="13" s="1"/>
  <c r="D5" i="13"/>
  <c r="D34" i="13" s="1"/>
  <c r="H4" i="13"/>
  <c r="G4" i="13"/>
  <c r="G28" i="13" s="1"/>
  <c r="F4" i="13"/>
  <c r="F28" i="13" s="1"/>
  <c r="E4" i="13"/>
  <c r="E28" i="13" s="1"/>
  <c r="D4" i="13"/>
  <c r="D28" i="13" s="1"/>
  <c r="H3" i="13"/>
  <c r="H27" i="13" s="1"/>
  <c r="G3" i="13"/>
  <c r="E3" i="13"/>
  <c r="D3" i="13"/>
  <c r="D27" i="13" s="1"/>
  <c r="O36" i="3"/>
  <c r="I35" i="26" l="1"/>
  <c r="I9" i="13"/>
  <c r="I11" i="13"/>
  <c r="F5" i="24"/>
  <c r="F34" i="24" s="1"/>
  <c r="F7" i="29"/>
  <c r="F35" i="29" s="1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 s="1"/>
  <c r="F8" i="26"/>
  <c r="F60" i="26" s="1"/>
  <c r="I4" i="26"/>
  <c r="F9" i="26"/>
  <c r="F48" i="26" s="1"/>
  <c r="G28" i="26"/>
  <c r="I28" i="26" s="1"/>
  <c r="E60" i="26"/>
  <c r="I4" i="28"/>
  <c r="I35" i="28"/>
  <c r="F9" i="28"/>
  <c r="F48" i="28" s="1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 s="1"/>
  <c r="F7" i="28"/>
  <c r="F36" i="28" s="1"/>
  <c r="I6" i="13"/>
  <c r="F10" i="24"/>
  <c r="F49" i="24" s="1"/>
  <c r="I5" i="23"/>
  <c r="I7" i="23"/>
  <c r="I60" i="23"/>
  <c r="I60" i="26"/>
  <c r="I10" i="28"/>
  <c r="F11" i="28"/>
  <c r="F71" i="28" s="1"/>
  <c r="E44" i="12"/>
  <c r="E45" i="12"/>
  <c r="E49" i="12"/>
  <c r="E51" i="12"/>
  <c r="H61" i="12"/>
  <c r="I49" i="24"/>
  <c r="I35" i="23"/>
  <c r="I48" i="25"/>
  <c r="I60" i="28"/>
  <c r="F6" i="13"/>
  <c r="F35" i="13" s="1"/>
  <c r="F7" i="24"/>
  <c r="F36" i="24" s="1"/>
  <c r="I4" i="23"/>
  <c r="I4" i="13"/>
  <c r="I7" i="24"/>
  <c r="I60" i="24"/>
  <c r="F9" i="24"/>
  <c r="F48" i="24" s="1"/>
  <c r="I6" i="23"/>
  <c r="I48" i="23"/>
  <c r="I49" i="23"/>
  <c r="I7" i="25"/>
  <c r="F9" i="29"/>
  <c r="F48" i="29" s="1"/>
  <c r="F10" i="29"/>
  <c r="F70" i="29" s="1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 s="1"/>
  <c r="I49" i="13"/>
  <c r="I9" i="24"/>
  <c r="F11" i="24"/>
  <c r="F71" i="24" s="1"/>
  <c r="I28" i="23"/>
  <c r="I8" i="23"/>
  <c r="I11" i="23"/>
  <c r="I8" i="26"/>
  <c r="E34" i="28"/>
  <c r="I6" i="29"/>
  <c r="F5" i="29"/>
  <c r="F33" i="29" s="1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 s="1"/>
  <c r="F5" i="26"/>
  <c r="F34" i="26" s="1"/>
  <c r="I48" i="28"/>
  <c r="G28" i="28"/>
  <c r="I28" i="28" s="1"/>
  <c r="G49" i="28"/>
  <c r="I49" i="28" s="1"/>
  <c r="I10" i="29"/>
  <c r="F3" i="23"/>
  <c r="F27" i="23" s="1"/>
  <c r="I3" i="24"/>
  <c r="F3" i="29"/>
  <c r="F26" i="29" s="1"/>
  <c r="D27" i="24"/>
  <c r="H27" i="25"/>
  <c r="I27" i="25" s="1"/>
  <c r="F3" i="13"/>
  <c r="F27" i="13" s="1"/>
  <c r="F11" i="13"/>
  <c r="F71" i="13" s="1"/>
  <c r="F3" i="26"/>
  <c r="F27" i="26" s="1"/>
  <c r="H12" i="26"/>
  <c r="G12" i="28"/>
  <c r="G26" i="29"/>
  <c r="I26" i="29" s="1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 s="1"/>
  <c r="G36" i="24"/>
  <c r="I36" i="24" s="1"/>
  <c r="G71" i="24"/>
  <c r="I71" i="24" s="1"/>
  <c r="E12" i="23"/>
  <c r="D27" i="25"/>
  <c r="G36" i="25"/>
  <c r="I36" i="25" s="1"/>
  <c r="I3" i="26"/>
  <c r="G27" i="26"/>
  <c r="I27" i="26" s="1"/>
  <c r="G12" i="26"/>
  <c r="F4" i="28"/>
  <c r="F28" i="28" s="1"/>
  <c r="D28" i="28"/>
  <c r="I8" i="28"/>
  <c r="I36" i="28"/>
  <c r="I48" i="29"/>
  <c r="I70" i="29"/>
  <c r="I5" i="13"/>
  <c r="I7" i="13"/>
  <c r="F9" i="13"/>
  <c r="F48" i="13" s="1"/>
  <c r="I10" i="13"/>
  <c r="D12" i="13"/>
  <c r="H28" i="13"/>
  <c r="I28" i="13" s="1"/>
  <c r="H35" i="13"/>
  <c r="I35" i="13" s="1"/>
  <c r="H71" i="13"/>
  <c r="I71" i="13" s="1"/>
  <c r="I4" i="24"/>
  <c r="I6" i="24"/>
  <c r="I8" i="24"/>
  <c r="I10" i="24"/>
  <c r="G27" i="24"/>
  <c r="D49" i="24"/>
  <c r="F4" i="23"/>
  <c r="F28" i="23" s="1"/>
  <c r="F6" i="23"/>
  <c r="F35" i="23" s="1"/>
  <c r="F8" i="23"/>
  <c r="F60" i="23" s="1"/>
  <c r="F10" i="23"/>
  <c r="F49" i="23" s="1"/>
  <c r="G12" i="23"/>
  <c r="G34" i="23"/>
  <c r="I34" i="23" s="1"/>
  <c r="G36" i="23"/>
  <c r="I36" i="23" s="1"/>
  <c r="E48" i="23"/>
  <c r="G71" i="23"/>
  <c r="I71" i="23" s="1"/>
  <c r="F3" i="25"/>
  <c r="F27" i="25" s="1"/>
  <c r="E27" i="25"/>
  <c r="I4" i="25"/>
  <c r="I6" i="25"/>
  <c r="I8" i="25"/>
  <c r="I11" i="25"/>
  <c r="H71" i="25"/>
  <c r="I71" i="25" s="1"/>
  <c r="H36" i="26"/>
  <c r="I7" i="26"/>
  <c r="H71" i="26"/>
  <c r="I71" i="26" s="1"/>
  <c r="I11" i="26"/>
  <c r="I36" i="26"/>
  <c r="F6" i="28"/>
  <c r="F35" i="28" s="1"/>
  <c r="D35" i="28"/>
  <c r="F5" i="13"/>
  <c r="F34" i="13" s="1"/>
  <c r="F7" i="13"/>
  <c r="F36" i="13" s="1"/>
  <c r="I8" i="13"/>
  <c r="E12" i="13"/>
  <c r="E27" i="13"/>
  <c r="F4" i="24"/>
  <c r="F28" i="24" s="1"/>
  <c r="F6" i="24"/>
  <c r="F35" i="24" s="1"/>
  <c r="F8" i="24"/>
  <c r="F60" i="24" s="1"/>
  <c r="G12" i="24"/>
  <c r="I12" i="24" s="1"/>
  <c r="C17" i="24" s="1"/>
  <c r="H27" i="24"/>
  <c r="G48" i="24"/>
  <c r="I48" i="24" s="1"/>
  <c r="I27" i="23"/>
  <c r="I9" i="23"/>
  <c r="E27" i="23"/>
  <c r="F4" i="25"/>
  <c r="F28" i="25" s="1"/>
  <c r="F6" i="25"/>
  <c r="F35" i="25" s="1"/>
  <c r="F8" i="25"/>
  <c r="F60" i="25" s="1"/>
  <c r="F10" i="25"/>
  <c r="F49" i="25" s="1"/>
  <c r="G34" i="25"/>
  <c r="I34" i="25" s="1"/>
  <c r="F6" i="26"/>
  <c r="F35" i="26" s="1"/>
  <c r="F10" i="26"/>
  <c r="F49" i="26" s="1"/>
  <c r="I49" i="26"/>
  <c r="F8" i="28"/>
  <c r="F60" i="28" s="1"/>
  <c r="D60" i="28"/>
  <c r="I27" i="29"/>
  <c r="I47" i="29"/>
  <c r="F8" i="13"/>
  <c r="F60" i="13" s="1"/>
  <c r="G12" i="13"/>
  <c r="G27" i="13"/>
  <c r="I27" i="13" s="1"/>
  <c r="F5" i="23"/>
  <c r="F34" i="23" s="1"/>
  <c r="F7" i="23"/>
  <c r="F36" i="23" s="1"/>
  <c r="F11" i="23"/>
  <c r="F71" i="23" s="1"/>
  <c r="I9" i="25"/>
  <c r="I10" i="25"/>
  <c r="F11" i="25"/>
  <c r="F71" i="25" s="1"/>
  <c r="E12" i="25"/>
  <c r="F12" i="25" s="1"/>
  <c r="C16" i="25" s="1"/>
  <c r="H34" i="26"/>
  <c r="I34" i="26" s="1"/>
  <c r="I5" i="26"/>
  <c r="I6" i="26"/>
  <c r="F7" i="26"/>
  <c r="F36" i="26" s="1"/>
  <c r="I9" i="26"/>
  <c r="H48" i="26"/>
  <c r="I48" i="26" s="1"/>
  <c r="I10" i="26"/>
  <c r="F11" i="26"/>
  <c r="F71" i="26" s="1"/>
  <c r="E12" i="26"/>
  <c r="I6" i="28"/>
  <c r="F10" i="28"/>
  <c r="F49" i="28" s="1"/>
  <c r="D49" i="28"/>
  <c r="I34" i="28"/>
  <c r="I35" i="29"/>
  <c r="D12" i="26"/>
  <c r="I3" i="28"/>
  <c r="I5" i="28"/>
  <c r="I7" i="28"/>
  <c r="I9" i="28"/>
  <c r="I11" i="28"/>
  <c r="H12" i="28"/>
  <c r="E26" i="29"/>
  <c r="E70" i="29"/>
  <c r="H3" i="12"/>
  <c r="F4" i="29"/>
  <c r="F27" i="29" s="1"/>
  <c r="F6" i="29"/>
  <c r="F34" i="29" s="1"/>
  <c r="F8" i="29"/>
  <c r="F47" i="29" s="1"/>
  <c r="E3" i="12"/>
  <c r="I5" i="29"/>
  <c r="I7" i="29"/>
  <c r="I9" i="29"/>
  <c r="F3" i="28"/>
  <c r="F27" i="28" s="1"/>
  <c r="I3" i="29"/>
  <c r="D11" i="29"/>
  <c r="H11" i="29"/>
  <c r="I11" i="29" s="1"/>
  <c r="F3" i="24"/>
  <c r="F27" i="24" s="1"/>
  <c r="F10" i="13"/>
  <c r="F49" i="13" s="1"/>
  <c r="I3" i="25"/>
  <c r="E11" i="29"/>
  <c r="H5" i="12"/>
  <c r="I3" i="23"/>
  <c r="E12" i="24"/>
  <c r="F12" i="24" s="1"/>
  <c r="C16" i="24" s="1"/>
  <c r="D12" i="23"/>
  <c r="H12" i="23"/>
  <c r="G12" i="25"/>
  <c r="I12" i="25" s="1"/>
  <c r="C17" i="25" s="1"/>
  <c r="E12" i="28"/>
  <c r="F12" i="28" s="1"/>
  <c r="C16" i="28" s="1"/>
  <c r="E5" i="12"/>
  <c r="F4" i="12"/>
  <c r="H4" i="12" s="1"/>
  <c r="I12" i="28" l="1"/>
  <c r="C17" i="28" s="1"/>
  <c r="I12" i="13"/>
  <c r="C17" i="13" s="1"/>
  <c r="I12" i="23"/>
  <c r="C17" i="23" s="1"/>
  <c r="F12" i="13"/>
  <c r="C16" i="13" s="1"/>
  <c r="F11" i="29"/>
  <c r="F12" i="23"/>
  <c r="C16" i="23" s="1"/>
  <c r="I12" i="26"/>
  <c r="C17" i="26" s="1"/>
  <c r="F12" i="26"/>
  <c r="C16" i="26" s="1"/>
  <c r="I27" i="24"/>
  <c r="A1" i="26" l="1"/>
  <c r="A1" i="24"/>
  <c r="A1" i="23"/>
  <c r="A1" i="29"/>
  <c r="A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A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00000000-0006-0000-0A00-000003000000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B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00000000-0006-0000-0B00-000003000000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</authors>
  <commentList>
    <comment ref="A9" authorId="0" shapeId="0" xr:uid="{00000000-0006-0000-0C00-000001000000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00000000-0006-0000-0C00-000003000000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</commentList>
</comments>
</file>

<file path=xl/sharedStrings.xml><?xml version="1.0" encoding="utf-8"?>
<sst xmlns="http://schemas.openxmlformats.org/spreadsheetml/2006/main" count="1133" uniqueCount="372">
  <si>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</si>
  <si>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</si>
  <si>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</si>
  <si>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</si>
  <si>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</si>
  <si>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</si>
  <si>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</si>
  <si>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</si>
  <si>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</si>
  <si>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</si>
  <si>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</si>
  <si>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</si>
  <si>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</si>
  <si>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</si>
  <si>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</si>
  <si>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</si>
  <si>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</si>
  <si>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</si>
  <si>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</si>
  <si>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</si>
  <si>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</si>
  <si>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</si>
  <si>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</si>
  <si>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</si>
  <si>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</si>
  <si>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</si>
  <si>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</si>
  <si>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</si>
  <si>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</si>
  <si>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</si>
  <si>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</si>
  <si>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</si>
  <si>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</si>
  <si>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</si>
  <si>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</si>
  <si>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</si>
  <si>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</si>
  <si>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</si>
  <si>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</si>
  <si>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</si>
  <si>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</si>
  <si>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</si>
  <si>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</si>
  <si>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</si>
  <si>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</si>
  <si>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</si>
  <si>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</si>
  <si>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</si>
  <si>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</si>
  <si>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</si>
  <si>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</si>
  <si>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Fecha Aprobación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</si>
  <si>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</si>
  <si>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</si>
  <si>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</si>
  <si>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</si>
  <si>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</si>
  <si>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</si>
  <si>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</si>
  <si>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</si>
  <si>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</si>
  <si>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</si>
  <si>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</si>
  <si>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</si>
  <si>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</si>
  <si>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</si>
  <si>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</si>
  <si>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</si>
  <si>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</si>
  <si>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</si>
  <si>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</si>
  <si>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</si>
  <si>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</si>
  <si>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</si>
  <si>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</si>
  <si>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</si>
  <si>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</si>
  <si>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</si>
  <si>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</si>
  <si>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</si>
  <si>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</si>
  <si>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</si>
  <si>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</si>
  <si>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</si>
  <si>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</si>
  <si>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</si>
  <si>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</si>
  <si>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</si>
  <si>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</si>
  <si>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</si>
  <si>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</si>
  <si>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</si>
  <si>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</si>
  <si>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</si>
  <si>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</si>
  <si>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</si>
  <si>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</si>
  <si>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</si>
  <si>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</si>
  <si>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</si>
  <si>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</si>
  <si>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</si>
  <si>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</si>
  <si>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</si>
  <si>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</si>
  <si>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</si>
  <si>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</si>
  <si>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</si>
  <si>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</si>
  <si>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</si>
  <si>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</si>
  <si>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</si>
  <si>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</si>
  <si>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</si>
  <si>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</si>
  <si>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</si>
  <si>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</si>
  <si>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</si>
  <si>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</si>
  <si>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</si>
  <si>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</si>
  <si>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</si>
  <si>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</si>
  <si>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</si>
  <si>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</si>
  <si>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</si>
  <si>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</si>
  <si>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</si>
  <si>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</si>
  <si>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</si>
  <si>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</si>
  <si>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</si>
  <si>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</si>
  <si>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</si>
  <si>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</si>
  <si>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</si>
  <si>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</si>
  <si>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</si>
  <si>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</si>
  <si>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</si>
  <si>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</si>
  <si>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</si>
  <si>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</si>
  <si>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</si>
  <si>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</si>
  <si>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</si>
  <si>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</si>
  <si>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</si>
  <si>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</si>
  <si>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</si>
  <si>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</si>
  <si>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</si>
  <si>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</si>
  <si>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</si>
  <si>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</si>
  <si>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</si>
  <si>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</si>
  <si>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</si>
  <si>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</si>
  <si>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</si>
  <si>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</si>
  <si>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</si>
  <si>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</si>
  <si>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</si>
  <si>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</si>
  <si>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</si>
  <si>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</si>
  <si>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</si>
  <si>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</si>
  <si>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</si>
  <si>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</si>
  <si>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</si>
  <si>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</si>
  <si>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</si>
  <si>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</si>
  <si>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</si>
  <si>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</si>
  <si>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</si>
  <si>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</si>
  <si>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</si>
  <si>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</si>
  <si>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</si>
  <si>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</si>
  <si>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</si>
  <si>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</si>
  <si>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</si>
  <si>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</si>
  <si>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</si>
  <si>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</si>
  <si>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</si>
  <si>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</si>
  <si>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</si>
  <si>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</si>
  <si>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</si>
  <si>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</si>
  <si>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</si>
  <si>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</si>
  <si>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</si>
  <si>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</si>
  <si>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</si>
  <si>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</si>
  <si>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</si>
  <si>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</si>
  <si>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</si>
  <si>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</si>
  <si>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</si>
  <si>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</si>
  <si>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</si>
  <si>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</si>
  <si>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</si>
  <si>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</si>
  <si>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</si>
  <si>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</si>
  <si>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</si>
  <si>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</si>
  <si>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</si>
  <si>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</si>
  <si>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</si>
  <si>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</si>
  <si>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</si>
  <si>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</si>
  <si>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</si>
  <si>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</si>
  <si>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</si>
  <si>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</si>
  <si>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</si>
  <si>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</si>
  <si>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</si>
  <si>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</si>
  <si>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</si>
  <si>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</si>
  <si>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</si>
  <si>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</si>
  <si>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</si>
  <si>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</si>
  <si>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</si>
  <si>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</si>
  <si>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</si>
  <si>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</si>
  <si>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</si>
  <si>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</si>
  <si>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</si>
  <si>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</si>
  <si>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</si>
  <si>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</si>
  <si>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OPTIMIZAR LA GESTIÓN INSTITUCIONAL FORTALECIENDO EL MODELO INTEGRADO DE PLANEACIÓN Y GESTIÓN AL INTERIOR DE LA ENTIDAD, PARA LOGRAR UNA ADECUADA GESTIÓN MISIONAL ACOMPAÑADA DE LAS MEJORES PRÁCTICAS EN LA ADMINISTRACIÓN PÚBLICA</t>
  </si>
  <si>
    <t>SUBGERENCIA ADMINISTRATIVA - SERVICIOS ADMINISTRATIVOS</t>
  </si>
  <si>
    <t>Registro fotográfico de la señaletica instalada</t>
  </si>
  <si>
    <t>Proceso adjudicado</t>
  </si>
  <si>
    <t>Proceso ejecutado</t>
  </si>
  <si>
    <t>Gestor
Carolina López</t>
  </si>
  <si>
    <t>Solicitar apertura del proceso</t>
  </si>
  <si>
    <t>Memorando de solicitud</t>
  </si>
  <si>
    <t>Proceso publicado</t>
  </si>
  <si>
    <t>Acta final del proceso</t>
  </si>
  <si>
    <t>Actualizar la señalética para población incluyente dispuesta en el Centro de Atención al Ciudadano</t>
  </si>
  <si>
    <t>Actualizar la Resolulción 317 de 2015 Tramite Interno del Derecho de Petición.</t>
  </si>
  <si>
    <t>Resolución actualizada y publicada</t>
  </si>
  <si>
    <t>Proyecto de Resolución</t>
  </si>
  <si>
    <t>Publicación de la Resolución</t>
  </si>
  <si>
    <t>Resolución firmada y publicada</t>
  </si>
  <si>
    <t>Remisión (Correo) de Resolución para firma</t>
  </si>
  <si>
    <t>Tramitar la firma de Resolución</t>
  </si>
  <si>
    <t>Resolución publicada</t>
  </si>
  <si>
    <t>Actualizar la politica del servicio al cuidadano revisando su alineación con el plan sectorial y plan nacional de desarrollo</t>
  </si>
  <si>
    <t>Politica actualizada y publicada</t>
  </si>
  <si>
    <t>Proyecto de actualización de la politica</t>
  </si>
  <si>
    <t>Mesa de trabajo realizada</t>
  </si>
  <si>
    <t>Aprobación de la actualización ante el CIGD</t>
  </si>
  <si>
    <t>Control de asistencia</t>
  </si>
  <si>
    <t>Proyecto de politica</t>
  </si>
  <si>
    <t>Acta de aprobación CIGD</t>
  </si>
  <si>
    <t>Solicitar la eliminación de la encuesta de usabilidad del formulario de PQRDF</t>
  </si>
  <si>
    <t>Diseñar  e implementar encuesta de satisfacción frente a la atención recibida por los usuarios y usabilidad del formulario de PQRDF</t>
  </si>
  <si>
    <t>Solicitar la creación de la encuesta</t>
  </si>
  <si>
    <t>Propuesta de la encuesta</t>
  </si>
  <si>
    <t>Encuesta publicada en la pagina web</t>
  </si>
  <si>
    <t>Aprobación de la encuesta</t>
  </si>
  <si>
    <t>Correo con el No. De caso</t>
  </si>
  <si>
    <t xml:space="preserve">NOMBRE DE LA INICIATIVA PRIORIZADA: PLAN INSTITUCIONAL DE GESTIÓN Y DESEMPEÑO </t>
  </si>
  <si>
    <t>NOMBRE DEL PLAN: PLAN INSTITUCIONAL DE GESTIÓN Y DESEMPEÑO - POLÍTICA MIPG SERVICIO AL CIUDADANO</t>
  </si>
  <si>
    <t>Oportunidad en la atención y respuesta a las peticiones, quejas, reclamos y denuncias.</t>
  </si>
  <si>
    <t>(número de respuestas a peticiones, quejas, reclamos y denuncias atendidas de manera oportuna / número total de peticiones, quejas, reclamos y denuncias con vencimiento en el periodo de análisis)*100</t>
  </si>
  <si>
    <t>Porcentaje</t>
  </si>
  <si>
    <t>Mensual</t>
  </si>
  <si>
    <t>NOMBRE DEL PLAN: PLAN INSTITUCIONAL DE GESTIÓN Y DESEMPEÑO - POLÍTICA MIPG PARTICIPACIÓN CIUDADANA EN LA GESTIÓN PÚBLICA</t>
  </si>
  <si>
    <t>SUBGERENCIA ADMINISTRATIVA - SERVICIOS ADMINISTRATIVOS Y GRUPO DE PLANEACIÓN Y GESTIÓN DE RIESGOS</t>
  </si>
  <si>
    <t xml:space="preserve">Publicar planes institucionales y mapas de riesgo con el fin de recibir comentarios de la ciudadanía </t>
  </si>
  <si>
    <t>Planeación y Gestión de Riesgos</t>
  </si>
  <si>
    <t>Registro de comentarios recibidos</t>
  </si>
  <si>
    <t>Publicar planes institucionales</t>
  </si>
  <si>
    <t>Publicar mapas de riesgo</t>
  </si>
  <si>
    <t>Diana Herrán</t>
  </si>
  <si>
    <t>Catalina Salazar</t>
  </si>
  <si>
    <t xml:space="preserve">Relación de comentarios </t>
  </si>
  <si>
    <t>Informe de espacio virtual realizado</t>
  </si>
  <si>
    <t>Publicar Informe de gestión</t>
  </si>
  <si>
    <t>Realizar espacio virtual</t>
  </si>
  <si>
    <t>Evaluar el resultado del espacio virtual</t>
  </si>
  <si>
    <t>Generar espacio virtual para la interacción de la ciudadanía referente a los informes de la gestión de ENTerritorio</t>
  </si>
  <si>
    <t>Realizar y participar en eventos del Gobierno Nacional, gremiales,
empresariales y de convocatoria general a la ciudadanía, con el fin de
divulgar la misión de ENTerritorio y el resultado de su impacto social en las
regiones</t>
  </si>
  <si>
    <t>Planeación y Gestión de Riesgos y Comunicaciones</t>
  </si>
  <si>
    <t>Publicaciones resultado de la participación en eventos</t>
  </si>
  <si>
    <t>Servicios Administrativos - Adriana Rojas</t>
  </si>
  <si>
    <t>NOMBRE DEL PLAN: PLAN INSTITUCIONAL DE GESTIÓN Y DESEMPEÑO - PLAN DE SEGURIDAD Y PRIVACIDAD DE LA INFORMACIÓN</t>
  </si>
  <si>
    <t>Trimestral</t>
  </si>
  <si>
    <t>Jorge Vargas</t>
  </si>
  <si>
    <t>Gestionar las Vulnerabilidades Técnicas de la Plataforma Tecnológica</t>
  </si>
  <si>
    <t>Informe anual de Gestión de vulnerabilidades</t>
  </si>
  <si>
    <t>Mitigar vulnerabilidades encontradas durante el primer semestre</t>
  </si>
  <si>
    <t>Jorge Vargas
Alexander Pinilla</t>
  </si>
  <si>
    <t>Elaborar la programación de los análisis de vulnerabilidades para el segundo semestre</t>
  </si>
  <si>
    <t>Mitigar vulnerabilidades encontradas durante el segundo semestre</t>
  </si>
  <si>
    <t>Elaborar la programación de los análisis de vulnerabilidades para el primer semestre</t>
  </si>
  <si>
    <t>Informe de Gestión de Vulnerabilidades</t>
  </si>
  <si>
    <t>Cronograma de los análisis de vulnerabilidades</t>
  </si>
  <si>
    <t>Inventario de Activos de Información actualizado</t>
  </si>
  <si>
    <t>TRD precargadas en el formato F-RI-18</t>
  </si>
  <si>
    <t>Consolidado de los activos de información actualizados (F-RI-18)</t>
  </si>
  <si>
    <t xml:space="preserve">Actualizar el Registro de Activos de información (F-RI-19) </t>
  </si>
  <si>
    <t xml:space="preserve">Jorge Vargas
</t>
  </si>
  <si>
    <t>Ejecución del plan de mejoramiento</t>
  </si>
  <si>
    <t>Plan de mejoramiento al SGSI</t>
  </si>
  <si>
    <t>Soportes de ejecución de las actividades del plan.</t>
  </si>
  <si>
    <t>Atender auditoría  al SGSI</t>
  </si>
  <si>
    <t>Informe de auditoría al SGSI</t>
  </si>
  <si>
    <t>N/A</t>
  </si>
  <si>
    <t>Establecer controles de seguridad para los servicios que se ejecutan en la nube</t>
  </si>
  <si>
    <t>Controles de seguridad para los servicios que se ejecutan en la nube implementados</t>
  </si>
  <si>
    <t>Identificar los controles de seguridad necesarios</t>
  </si>
  <si>
    <t>Aprovisionar los servicios en nube necesarios para garantizar la seguridad</t>
  </si>
  <si>
    <t>Monitorear la ejecución y efectividad de los controles.</t>
  </si>
  <si>
    <t>Definición de Controles de Seguridad necesarios</t>
  </si>
  <si>
    <t>Jorge Vargas
Alexander Pinilla
Juan Gabriel Beltran</t>
  </si>
  <si>
    <t>Configurar los servicios en nube para limitar vulnerabilidades técnicas</t>
  </si>
  <si>
    <t>Configuración de Servicios de Seguridad en Nube</t>
  </si>
  <si>
    <t>Servicios de nube aprovisionados</t>
  </si>
  <si>
    <t>Informes de monitoreo y medición de efectividad de controles</t>
  </si>
  <si>
    <t>Implementar estrategia de gestión de logs unificada</t>
  </si>
  <si>
    <t xml:space="preserve"> Construir el lineamiento de gestión centralizada de logs</t>
  </si>
  <si>
    <t>Ajustar la configuración de trazabilidad de los sistemas de información</t>
  </si>
  <si>
    <t>Adquisición de la herramienta</t>
  </si>
  <si>
    <t>Lineamientos de la gestión centralizada de logs</t>
  </si>
  <si>
    <t>Activación de los logs de auditoría de los sistemas de información</t>
  </si>
  <si>
    <t>Informes de monitoreo y medición de efectividad de la herramienta</t>
  </si>
  <si>
    <t>Instalar y configurar la herramienta SSO</t>
  </si>
  <si>
    <t>Herramienta SSO instalada y configurada</t>
  </si>
  <si>
    <t>Plan de implementación del SSO</t>
  </si>
  <si>
    <t>Gestión de registros de auditoría de los sistemas de información  que no se encuentran integrados actualmente</t>
  </si>
  <si>
    <t>Plan de implementación y migración de una nueva herramienta SSO para hacer uso de la autenticación centralizada</t>
  </si>
  <si>
    <t>Actualizar de Activos de Información</t>
  </si>
  <si>
    <t>Precargar de las TRD de todos los procesos en el instrumento de la encuesta del levantamiento de activos de información (F-RI-18)</t>
  </si>
  <si>
    <t>Actualizar los activos de información de todos los procesos de la Entidad</t>
  </si>
  <si>
    <t>Efectuar el Mantenimiento y mejora continua del Sistema de Gestión de Seguridad de la Información - SGSI</t>
  </si>
  <si>
    <t>Elaborar plan de mejoramiento como resultado de la auditoría externa de certificación</t>
  </si>
  <si>
    <t>Ejecución y monitorear seguimiento al plan de mejoramiento al SGSI</t>
  </si>
  <si>
    <t xml:space="preserve"> Gestionar los recursos para adquirir la herramienta a implementar</t>
  </si>
  <si>
    <t xml:space="preserve"> Gestionar los recursos para adquirir la herramienta SSO a implementar</t>
  </si>
  <si>
    <t>Planear los ajustes a los sistemas para la autenticación centralizada de las aplicaciones</t>
  </si>
  <si>
    <t>Aprovisionar e integrar Single Sign On (SSO)</t>
  </si>
  <si>
    <t>Fecha Aprobación:</t>
  </si>
  <si>
    <t>22 de diciembre de 2021</t>
  </si>
  <si>
    <t xml:space="preserve">Grupo Planeación y Gestión de Riesgos </t>
  </si>
  <si>
    <t xml:space="preserve">Grupo Planeación y Gestión de Riesgos 
Grupo de
Tecnologías de la Información </t>
  </si>
  <si>
    <t>X</t>
  </si>
  <si>
    <t>GERENCIA GENERAL - PLANEACIÓN Y GESTIÓN DE RIESGOS</t>
  </si>
  <si>
    <t>Medición de la implementación del MSPI (Modelo de Seguridad y Privacidad de la Información) en la Entidad</t>
  </si>
  <si>
    <t>Promedio de la valoración de los diferentes dominios del instrumento de medición del Modelo de Seguridad y Privacidad del MINTIC.</t>
  </si>
  <si>
    <t>F-RI-19 Registro de activos de información publicado en el botón de transparencia.</t>
  </si>
  <si>
    <t>Actualizar el Índice de información clasificada y reservada (F-RI-20)</t>
  </si>
  <si>
    <t>F-RI-20 Índice de información clasificada y reservada publicado en el botón de transparencia</t>
  </si>
  <si>
    <t>Definir los umbrales de comportamiento normal
y Configurar las alarmas y notificaciones en la herramienta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</si>
</sst>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</cellStyleXfs>
  <cellXfs count="2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3" borderId="0" xfId="0" applyFont="1" applyFill="1"/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0" fontId="23" fillId="3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9" fontId="26" fillId="3" borderId="1" xfId="0" applyNumberFormat="1" applyFont="1" applyFill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0" fontId="25" fillId="17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17" borderId="2" xfId="0" applyFont="1" applyFill="1" applyBorder="1" applyAlignment="1">
      <alignment horizontal="justify" vertical="center" wrapText="1"/>
    </xf>
    <xf numFmtId="9" fontId="25" fillId="17" borderId="2" xfId="0" applyNumberFormat="1" applyFont="1" applyFill="1" applyBorder="1" applyAlignment="1">
      <alignment horizontal="center" vertical="center" wrapText="1"/>
    </xf>
    <xf numFmtId="10" fontId="25" fillId="3" borderId="1" xfId="0" applyNumberFormat="1" applyFont="1" applyFill="1" applyBorder="1" applyAlignment="1">
      <alignment horizontal="center" vertical="center" wrapText="1"/>
    </xf>
    <xf numFmtId="171" fontId="26" fillId="3" borderId="0" xfId="0" applyNumberFormat="1" applyFont="1" applyFill="1"/>
    <xf numFmtId="171" fontId="26" fillId="3" borderId="0" xfId="1" applyNumberFormat="1" applyFont="1" applyFill="1"/>
    <xf numFmtId="171" fontId="23" fillId="16" borderId="1" xfId="0" applyNumberFormat="1" applyFont="1" applyFill="1" applyBorder="1" applyAlignment="1">
      <alignment horizontal="center" vertical="center" wrapText="1"/>
    </xf>
    <xf numFmtId="171" fontId="25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171" fontId="25" fillId="0" borderId="2" xfId="0" applyNumberFormat="1" applyFont="1" applyBorder="1" applyAlignment="1">
      <alignment horizontal="center" vertical="center" wrapText="1"/>
    </xf>
    <xf numFmtId="171" fontId="25" fillId="0" borderId="1" xfId="0" applyNumberFormat="1" applyFont="1" applyBorder="1" applyAlignment="1">
      <alignment horizontal="center" vertical="center" wrapText="1"/>
    </xf>
    <xf numFmtId="9" fontId="23" fillId="3" borderId="2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33"/>
      <color rgb="FFFF3300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chartsheet" Target="chartsheets/sheet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0EA8109-1328-4A85-B6C4-BA499977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14376"/>
          <a:ext cx="4219600" cy="928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B8FE957-F086-47B5-A608-AE78662A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B493EE8-FAFC-4D0D-A118-458D51FC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ColWidth="11.42578125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42578125" style="3" customWidth="1"/>
    <col min="17" max="16384" width="11.42578125" style="3"/>
  </cols>
  <sheetData>
    <row r="1" spans="1:16" ht="33" customHeight="1" x14ac:dyDescent="0.25">
      <c r="A1" s="195" t="s">
        <v>40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18.75" x14ac:dyDescent="0.25">
      <c r="A2" s="194" t="s">
        <v>184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ht="48" customHeight="1" x14ac:dyDescent="0.25">
      <c r="A3" s="196" t="s">
        <v>37</v>
      </c>
      <c r="B3" s="196"/>
      <c r="C3" s="196"/>
      <c r="D3" s="196"/>
      <c r="E3" s="196"/>
      <c r="F3" s="196"/>
      <c r="G3" s="196"/>
      <c r="H3" s="196"/>
      <c r="I3" s="196"/>
      <c r="J3" s="7"/>
      <c r="K3" s="196" t="s">
        <v>38</v>
      </c>
      <c r="L3" s="196"/>
      <c r="M3" s="196" t="s">
        <v>39</v>
      </c>
      <c r="N3" s="196"/>
      <c r="O3" s="196"/>
      <c r="P3" s="196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67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186" t="s">
        <v>13</v>
      </c>
      <c r="B5" s="186" t="s">
        <v>11</v>
      </c>
      <c r="C5" s="177" t="s">
        <v>12</v>
      </c>
      <c r="D5" s="177" t="s">
        <v>3</v>
      </c>
      <c r="E5" s="177" t="s">
        <v>68</v>
      </c>
      <c r="F5" s="177" t="s">
        <v>118</v>
      </c>
      <c r="G5" s="183" t="s">
        <v>138</v>
      </c>
      <c r="H5" s="9" t="s">
        <v>94</v>
      </c>
      <c r="I5" s="12">
        <v>0.15</v>
      </c>
      <c r="J5" s="10"/>
      <c r="K5" s="2" t="s">
        <v>95</v>
      </c>
      <c r="L5" s="2" t="s">
        <v>42</v>
      </c>
      <c r="M5" s="177" t="s">
        <v>2</v>
      </c>
      <c r="N5" s="2" t="s">
        <v>96</v>
      </c>
      <c r="O5" s="21" t="s">
        <v>97</v>
      </c>
      <c r="P5" s="21">
        <v>42855</v>
      </c>
    </row>
    <row r="6" spans="1:16" ht="102.75" customHeight="1" x14ac:dyDescent="0.25">
      <c r="A6" s="187"/>
      <c r="B6" s="187"/>
      <c r="C6" s="178"/>
      <c r="D6" s="178"/>
      <c r="E6" s="178"/>
      <c r="F6" s="178"/>
      <c r="G6" s="184"/>
      <c r="H6" s="9" t="s">
        <v>139</v>
      </c>
      <c r="I6" s="12">
        <v>0.2</v>
      </c>
      <c r="J6" s="11"/>
      <c r="K6" s="6" t="s">
        <v>98</v>
      </c>
      <c r="L6" s="6" t="s">
        <v>43</v>
      </c>
      <c r="M6" s="178"/>
      <c r="N6" s="2" t="s">
        <v>96</v>
      </c>
      <c r="O6" s="21">
        <v>42856</v>
      </c>
      <c r="P6" s="21">
        <v>42886</v>
      </c>
    </row>
    <row r="7" spans="1:16" ht="96" customHeight="1" x14ac:dyDescent="0.25">
      <c r="A7" s="187"/>
      <c r="B7" s="187"/>
      <c r="C7" s="178"/>
      <c r="D7" s="178"/>
      <c r="E7" s="178"/>
      <c r="F7" s="178"/>
      <c r="G7" s="184"/>
      <c r="H7" s="9" t="s">
        <v>99</v>
      </c>
      <c r="I7" s="12">
        <v>0.2</v>
      </c>
      <c r="J7" s="11"/>
      <c r="K7" s="6" t="s">
        <v>100</v>
      </c>
      <c r="L7" s="6" t="s">
        <v>44</v>
      </c>
      <c r="M7" s="178"/>
      <c r="N7" s="2" t="s">
        <v>96</v>
      </c>
      <c r="O7" s="21">
        <v>42856</v>
      </c>
      <c r="P7" s="22">
        <v>42916</v>
      </c>
    </row>
    <row r="8" spans="1:16" ht="96" customHeight="1" x14ac:dyDescent="0.25">
      <c r="A8" s="187"/>
      <c r="B8" s="187"/>
      <c r="C8" s="178"/>
      <c r="D8" s="178"/>
      <c r="E8" s="178"/>
      <c r="F8" s="178"/>
      <c r="G8" s="184"/>
      <c r="H8" s="9" t="s">
        <v>119</v>
      </c>
      <c r="I8" s="12">
        <v>0.2</v>
      </c>
      <c r="J8" s="11"/>
      <c r="K8" s="71" t="s">
        <v>121</v>
      </c>
      <c r="L8" s="6"/>
      <c r="M8" s="178"/>
      <c r="N8" s="2" t="s">
        <v>96</v>
      </c>
      <c r="O8" s="21">
        <v>42917</v>
      </c>
      <c r="P8" s="22">
        <v>42947</v>
      </c>
    </row>
    <row r="9" spans="1:16" ht="103.5" customHeight="1" x14ac:dyDescent="0.25">
      <c r="A9" s="188"/>
      <c r="B9" s="188"/>
      <c r="C9" s="179"/>
      <c r="D9" s="179"/>
      <c r="E9" s="179"/>
      <c r="F9" s="179"/>
      <c r="G9" s="185"/>
      <c r="H9" s="9" t="s">
        <v>120</v>
      </c>
      <c r="I9" s="12">
        <v>0.25</v>
      </c>
      <c r="J9" s="11"/>
      <c r="K9" s="69" t="s">
        <v>122</v>
      </c>
      <c r="L9" s="6" t="s">
        <v>45</v>
      </c>
      <c r="M9" s="179"/>
      <c r="N9" s="2" t="s">
        <v>96</v>
      </c>
      <c r="O9" s="21">
        <v>42948</v>
      </c>
      <c r="P9" s="22">
        <v>43100</v>
      </c>
    </row>
    <row r="10" spans="1:16" ht="77.25" customHeight="1" x14ac:dyDescent="0.25">
      <c r="A10" s="180" t="s">
        <v>35</v>
      </c>
      <c r="B10" s="180" t="s">
        <v>11</v>
      </c>
      <c r="C10" s="181" t="s">
        <v>123</v>
      </c>
      <c r="D10" s="181" t="s">
        <v>3</v>
      </c>
      <c r="E10" s="168" t="s">
        <v>68</v>
      </c>
      <c r="F10" s="180" t="s">
        <v>124</v>
      </c>
      <c r="G10" s="182">
        <v>0.14299999999999999</v>
      </c>
      <c r="H10" s="13" t="s">
        <v>128</v>
      </c>
      <c r="I10" s="14">
        <v>0.15</v>
      </c>
      <c r="J10" s="5"/>
      <c r="K10" s="5" t="s">
        <v>125</v>
      </c>
      <c r="L10" s="5" t="s">
        <v>46</v>
      </c>
      <c r="M10" s="165" t="s">
        <v>2</v>
      </c>
      <c r="N10" s="5" t="s">
        <v>126</v>
      </c>
      <c r="O10" s="23">
        <v>42767</v>
      </c>
      <c r="P10" s="23">
        <v>42855</v>
      </c>
    </row>
    <row r="11" spans="1:16" ht="93.75" customHeight="1" x14ac:dyDescent="0.25">
      <c r="A11" s="180"/>
      <c r="B11" s="180"/>
      <c r="C11" s="181"/>
      <c r="D11" s="181"/>
      <c r="E11" s="169"/>
      <c r="F11" s="180"/>
      <c r="G11" s="182"/>
      <c r="H11" s="5" t="s">
        <v>127</v>
      </c>
      <c r="I11" s="4">
        <v>0.15</v>
      </c>
      <c r="J11" s="15"/>
      <c r="K11" s="5" t="s">
        <v>131</v>
      </c>
      <c r="L11" s="5" t="s">
        <v>43</v>
      </c>
      <c r="M11" s="166"/>
      <c r="N11" s="5" t="s">
        <v>129</v>
      </c>
      <c r="O11" s="23">
        <v>42795</v>
      </c>
      <c r="P11" s="24">
        <v>42855</v>
      </c>
    </row>
    <row r="12" spans="1:16" ht="93.75" customHeight="1" x14ac:dyDescent="0.25">
      <c r="A12" s="180"/>
      <c r="B12" s="180"/>
      <c r="C12" s="181"/>
      <c r="D12" s="181"/>
      <c r="E12" s="169"/>
      <c r="F12" s="180"/>
      <c r="G12" s="182"/>
      <c r="H12" s="16" t="s">
        <v>130</v>
      </c>
      <c r="I12" s="4">
        <v>0.2</v>
      </c>
      <c r="J12" s="15"/>
      <c r="K12" s="5" t="s">
        <v>108</v>
      </c>
      <c r="L12" s="5"/>
      <c r="M12" s="166"/>
      <c r="N12" s="5" t="s">
        <v>129</v>
      </c>
      <c r="O12" s="23" t="s">
        <v>134</v>
      </c>
      <c r="P12" s="24">
        <v>43090</v>
      </c>
    </row>
    <row r="13" spans="1:16" ht="93.75" customHeight="1" x14ac:dyDescent="0.25">
      <c r="A13" s="180"/>
      <c r="B13" s="180"/>
      <c r="C13" s="181"/>
      <c r="D13" s="181"/>
      <c r="E13" s="169"/>
      <c r="F13" s="180"/>
      <c r="G13" s="182"/>
      <c r="H13" s="16" t="s">
        <v>132</v>
      </c>
      <c r="I13" s="4">
        <v>0.15</v>
      </c>
      <c r="J13" s="15"/>
      <c r="K13" s="16" t="s">
        <v>133</v>
      </c>
      <c r="L13" s="5"/>
      <c r="M13" s="166"/>
      <c r="N13" s="5" t="s">
        <v>129</v>
      </c>
      <c r="O13" s="23">
        <v>42767</v>
      </c>
      <c r="P13" s="24">
        <v>42855</v>
      </c>
    </row>
    <row r="14" spans="1:16" ht="93.75" customHeight="1" x14ac:dyDescent="0.25">
      <c r="A14" s="180"/>
      <c r="B14" s="180"/>
      <c r="C14" s="181"/>
      <c r="D14" s="181"/>
      <c r="E14" s="169"/>
      <c r="F14" s="180"/>
      <c r="G14" s="182"/>
      <c r="H14" s="16" t="s">
        <v>135</v>
      </c>
      <c r="I14" s="4">
        <v>0.2</v>
      </c>
      <c r="J14" s="15"/>
      <c r="K14" s="16" t="s">
        <v>136</v>
      </c>
      <c r="L14" s="5"/>
      <c r="M14" s="166"/>
      <c r="N14" s="5" t="s">
        <v>129</v>
      </c>
      <c r="O14" s="23">
        <v>42856</v>
      </c>
      <c r="P14" s="24">
        <v>42916</v>
      </c>
    </row>
    <row r="15" spans="1:16" ht="84" customHeight="1" x14ac:dyDescent="0.25">
      <c r="A15" s="180"/>
      <c r="B15" s="180"/>
      <c r="C15" s="181"/>
      <c r="D15" s="181"/>
      <c r="E15" s="170"/>
      <c r="F15" s="180"/>
      <c r="G15" s="182"/>
      <c r="H15" s="16" t="s">
        <v>137</v>
      </c>
      <c r="I15" s="4">
        <v>0.15</v>
      </c>
      <c r="J15" s="15"/>
      <c r="K15" s="16" t="s">
        <v>49</v>
      </c>
      <c r="L15" s="5" t="s">
        <v>47</v>
      </c>
      <c r="M15" s="167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165" t="s">
        <v>35</v>
      </c>
      <c r="B16" s="165" t="s">
        <v>11</v>
      </c>
      <c r="C16" s="168" t="s">
        <v>12</v>
      </c>
      <c r="D16" s="168" t="s">
        <v>3</v>
      </c>
      <c r="E16" s="168" t="s">
        <v>69</v>
      </c>
      <c r="F16" s="165" t="s">
        <v>140</v>
      </c>
      <c r="G16" s="192">
        <v>0.14299999999999999</v>
      </c>
      <c r="H16" s="68" t="s">
        <v>141</v>
      </c>
      <c r="I16" s="25">
        <v>0.3</v>
      </c>
      <c r="J16" s="17"/>
      <c r="K16" s="68" t="s">
        <v>107</v>
      </c>
      <c r="L16" s="67" t="s">
        <v>48</v>
      </c>
      <c r="M16" s="165" t="s">
        <v>142</v>
      </c>
      <c r="N16" s="68" t="s">
        <v>143</v>
      </c>
      <c r="O16" s="26">
        <v>42767</v>
      </c>
      <c r="P16" s="26">
        <v>42794</v>
      </c>
    </row>
    <row r="17" spans="1:16" ht="72.75" customHeight="1" x14ac:dyDescent="0.25">
      <c r="A17" s="167"/>
      <c r="B17" s="167"/>
      <c r="C17" s="170"/>
      <c r="D17" s="170"/>
      <c r="E17" s="169"/>
      <c r="F17" s="167"/>
      <c r="G17" s="193"/>
      <c r="H17" s="68" t="s">
        <v>146</v>
      </c>
      <c r="I17" s="25">
        <v>0.7</v>
      </c>
      <c r="J17" s="17"/>
      <c r="K17" s="68" t="s">
        <v>145</v>
      </c>
      <c r="L17" s="67" t="s">
        <v>48</v>
      </c>
      <c r="M17" s="167"/>
      <c r="N17" s="68" t="s">
        <v>144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171">
        <v>0.14299999999999999</v>
      </c>
      <c r="H18" s="76" t="s">
        <v>101</v>
      </c>
      <c r="I18" s="25">
        <v>0.15</v>
      </c>
      <c r="J18" s="17"/>
      <c r="K18" s="68" t="s">
        <v>150</v>
      </c>
      <c r="L18" s="67"/>
      <c r="M18" s="66"/>
      <c r="N18" s="68" t="s">
        <v>155</v>
      </c>
      <c r="O18" s="26">
        <v>42767</v>
      </c>
      <c r="P18" s="23">
        <v>42794</v>
      </c>
    </row>
    <row r="19" spans="1:16" ht="134.25" customHeight="1" x14ac:dyDescent="0.25">
      <c r="A19" s="63" t="s">
        <v>147</v>
      </c>
      <c r="B19" s="63" t="s">
        <v>148</v>
      </c>
      <c r="C19" s="65" t="s">
        <v>149</v>
      </c>
      <c r="D19" s="73" t="s">
        <v>3</v>
      </c>
      <c r="E19" s="169" t="s">
        <v>69</v>
      </c>
      <c r="F19" s="75"/>
      <c r="G19" s="172"/>
      <c r="H19" s="76" t="s">
        <v>102</v>
      </c>
      <c r="I19" s="25">
        <v>0.2</v>
      </c>
      <c r="J19" s="17"/>
      <c r="K19" s="68" t="s">
        <v>151</v>
      </c>
      <c r="L19" s="67"/>
      <c r="M19" s="166" t="s">
        <v>4</v>
      </c>
      <c r="N19" s="68" t="s">
        <v>155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169"/>
      <c r="F20" s="75"/>
      <c r="G20" s="172"/>
      <c r="H20" s="77" t="s">
        <v>103</v>
      </c>
      <c r="I20" s="25">
        <v>0.15</v>
      </c>
      <c r="J20" s="17"/>
      <c r="K20" s="68" t="s">
        <v>152</v>
      </c>
      <c r="L20" s="67"/>
      <c r="M20" s="166"/>
      <c r="N20" s="68" t="s">
        <v>155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172"/>
      <c r="H21" s="77" t="s">
        <v>104</v>
      </c>
      <c r="I21" s="25">
        <v>0.3</v>
      </c>
      <c r="J21" s="17"/>
      <c r="K21" s="68" t="s">
        <v>153</v>
      </c>
      <c r="L21" s="67"/>
      <c r="M21" s="166"/>
      <c r="N21" s="68" t="s">
        <v>156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173"/>
      <c r="H22" s="78" t="s">
        <v>105</v>
      </c>
      <c r="I22" s="79">
        <v>0.2</v>
      </c>
      <c r="J22" s="80"/>
      <c r="K22" s="81" t="s">
        <v>154</v>
      </c>
      <c r="L22" s="74"/>
      <c r="M22" s="167"/>
      <c r="N22" s="81" t="s">
        <v>155</v>
      </c>
      <c r="O22" s="82">
        <v>42856</v>
      </c>
      <c r="P22" s="83">
        <v>42947</v>
      </c>
    </row>
    <row r="23" spans="1:16" s="84" customFormat="1" ht="72.75" customHeight="1" x14ac:dyDescent="0.25">
      <c r="A23" s="165" t="s">
        <v>157</v>
      </c>
      <c r="B23" s="165" t="s">
        <v>148</v>
      </c>
      <c r="C23" s="168" t="s">
        <v>123</v>
      </c>
      <c r="D23" s="168" t="s">
        <v>15</v>
      </c>
      <c r="E23" s="168" t="s">
        <v>69</v>
      </c>
      <c r="F23" s="165" t="s">
        <v>158</v>
      </c>
      <c r="G23" s="171">
        <v>0.14299999999999999</v>
      </c>
      <c r="H23" s="86" t="s">
        <v>109</v>
      </c>
      <c r="I23" s="79">
        <v>0.2</v>
      </c>
      <c r="J23" s="17"/>
      <c r="K23" s="68" t="s">
        <v>159</v>
      </c>
      <c r="L23" s="67"/>
      <c r="M23" s="165" t="s">
        <v>4</v>
      </c>
      <c r="N23" s="68" t="s">
        <v>163</v>
      </c>
      <c r="O23" s="26">
        <v>42767</v>
      </c>
      <c r="P23" s="23">
        <v>42825</v>
      </c>
    </row>
    <row r="24" spans="1:16" ht="72.75" customHeight="1" x14ac:dyDescent="0.25">
      <c r="A24" s="166"/>
      <c r="B24" s="166"/>
      <c r="C24" s="169"/>
      <c r="D24" s="169"/>
      <c r="E24" s="169"/>
      <c r="F24" s="166"/>
      <c r="G24" s="172"/>
      <c r="H24" s="86" t="s">
        <v>110</v>
      </c>
      <c r="I24" s="79">
        <v>0.25</v>
      </c>
      <c r="J24" s="17"/>
      <c r="K24" s="68" t="s">
        <v>160</v>
      </c>
      <c r="L24" s="67"/>
      <c r="M24" s="166"/>
      <c r="N24" s="68" t="s">
        <v>163</v>
      </c>
      <c r="O24" s="26">
        <v>42826</v>
      </c>
      <c r="P24" s="23">
        <v>42916</v>
      </c>
    </row>
    <row r="25" spans="1:16" ht="72.75" customHeight="1" x14ac:dyDescent="0.25">
      <c r="A25" s="166"/>
      <c r="B25" s="166"/>
      <c r="C25" s="169"/>
      <c r="D25" s="169"/>
      <c r="E25" s="169"/>
      <c r="F25" s="166"/>
      <c r="G25" s="172"/>
      <c r="H25" s="86" t="s">
        <v>116</v>
      </c>
      <c r="I25" s="79">
        <v>0.25</v>
      </c>
      <c r="J25" s="17"/>
      <c r="K25" s="68" t="s">
        <v>161</v>
      </c>
      <c r="L25" s="67"/>
      <c r="M25" s="166"/>
      <c r="N25" s="68" t="s">
        <v>163</v>
      </c>
      <c r="O25" s="26">
        <v>42856</v>
      </c>
      <c r="P25" s="23">
        <v>42947</v>
      </c>
    </row>
    <row r="26" spans="1:16" ht="72.75" customHeight="1" x14ac:dyDescent="0.25">
      <c r="A26" s="167"/>
      <c r="B26" s="167"/>
      <c r="C26" s="170"/>
      <c r="D26" s="170"/>
      <c r="E26" s="170"/>
      <c r="F26" s="167"/>
      <c r="G26" s="173"/>
      <c r="H26" s="87" t="s">
        <v>117</v>
      </c>
      <c r="I26" s="79">
        <v>0.3</v>
      </c>
      <c r="J26" s="80"/>
      <c r="K26" s="81" t="s">
        <v>162</v>
      </c>
      <c r="L26" s="74"/>
      <c r="M26" s="167"/>
      <c r="N26" s="81" t="s">
        <v>163</v>
      </c>
      <c r="O26" s="82">
        <v>42948</v>
      </c>
      <c r="P26" s="83">
        <v>43100</v>
      </c>
    </row>
    <row r="27" spans="1:16" s="84" customFormat="1" ht="72.75" customHeight="1" x14ac:dyDescent="0.25">
      <c r="A27" s="165" t="s">
        <v>164</v>
      </c>
      <c r="B27" s="165" t="s">
        <v>165</v>
      </c>
      <c r="C27" s="168" t="s">
        <v>166</v>
      </c>
      <c r="D27" s="168" t="s">
        <v>167</v>
      </c>
      <c r="E27" s="168" t="s">
        <v>68</v>
      </c>
      <c r="F27" s="165" t="s">
        <v>168</v>
      </c>
      <c r="G27" s="174">
        <v>0.14299999999999999</v>
      </c>
      <c r="H27" s="86" t="s">
        <v>111</v>
      </c>
      <c r="I27" s="79">
        <v>0.3</v>
      </c>
      <c r="J27" s="17"/>
      <c r="K27" s="68" t="s">
        <v>169</v>
      </c>
      <c r="L27" s="67"/>
      <c r="M27" s="165" t="s">
        <v>172</v>
      </c>
      <c r="N27" s="68" t="s">
        <v>173</v>
      </c>
      <c r="O27" s="26" t="s">
        <v>174</v>
      </c>
      <c r="P27" s="23">
        <v>42962</v>
      </c>
    </row>
    <row r="28" spans="1:16" ht="72.75" customHeight="1" x14ac:dyDescent="0.25">
      <c r="A28" s="166"/>
      <c r="B28" s="166"/>
      <c r="C28" s="169"/>
      <c r="D28" s="169"/>
      <c r="E28" s="169"/>
      <c r="F28" s="166"/>
      <c r="G28" s="175"/>
      <c r="H28" s="86" t="s">
        <v>112</v>
      </c>
      <c r="I28" s="79">
        <v>0.15</v>
      </c>
      <c r="J28" s="17"/>
      <c r="K28" s="68" t="s">
        <v>170</v>
      </c>
      <c r="L28" s="67"/>
      <c r="M28" s="166"/>
      <c r="N28" s="68" t="s">
        <v>173</v>
      </c>
      <c r="O28" s="26">
        <v>371649</v>
      </c>
      <c r="P28" s="23" t="s">
        <v>175</v>
      </c>
    </row>
    <row r="29" spans="1:16" ht="72.75" customHeight="1" x14ac:dyDescent="0.25">
      <c r="A29" s="166"/>
      <c r="B29" s="166"/>
      <c r="C29" s="169"/>
      <c r="D29" s="169"/>
      <c r="E29" s="169"/>
      <c r="F29" s="166"/>
      <c r="G29" s="175"/>
      <c r="H29" s="86" t="s">
        <v>113</v>
      </c>
      <c r="I29" s="79">
        <v>0.3</v>
      </c>
      <c r="J29" s="17"/>
      <c r="K29" s="68" t="s">
        <v>114</v>
      </c>
      <c r="L29" s="67"/>
      <c r="M29" s="166"/>
      <c r="N29" s="68" t="s">
        <v>173</v>
      </c>
      <c r="O29" s="23" t="s">
        <v>175</v>
      </c>
      <c r="P29" s="23">
        <v>43100</v>
      </c>
    </row>
    <row r="30" spans="1:16" s="85" customFormat="1" ht="72.75" customHeight="1" x14ac:dyDescent="0.25">
      <c r="A30" s="167"/>
      <c r="B30" s="167"/>
      <c r="C30" s="170"/>
      <c r="D30" s="170"/>
      <c r="E30" s="170"/>
      <c r="F30" s="167"/>
      <c r="G30" s="176"/>
      <c r="H30" s="86" t="s">
        <v>115</v>
      </c>
      <c r="I30" s="25">
        <v>0.25</v>
      </c>
      <c r="J30" s="17"/>
      <c r="K30" s="68" t="s">
        <v>171</v>
      </c>
      <c r="L30" s="67"/>
      <c r="M30" s="167"/>
      <c r="N30" s="68" t="s">
        <v>173</v>
      </c>
      <c r="O30" s="26">
        <v>42767</v>
      </c>
      <c r="P30" s="23">
        <v>42916</v>
      </c>
    </row>
    <row r="31" spans="1:16" ht="225" customHeight="1" x14ac:dyDescent="0.25">
      <c r="A31" s="165" t="s">
        <v>176</v>
      </c>
      <c r="B31" s="165" t="s">
        <v>30</v>
      </c>
      <c r="C31" s="165" t="s">
        <v>36</v>
      </c>
      <c r="D31" s="5" t="s">
        <v>29</v>
      </c>
      <c r="E31" s="5" t="s">
        <v>70</v>
      </c>
      <c r="F31" s="165" t="s">
        <v>17</v>
      </c>
      <c r="G31" s="174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189" t="s">
        <v>22</v>
      </c>
      <c r="N31" s="20" t="s">
        <v>63</v>
      </c>
      <c r="O31" s="62">
        <v>42767</v>
      </c>
      <c r="P31" s="62">
        <v>43100</v>
      </c>
    </row>
    <row r="32" spans="1:16" ht="120" customHeight="1" x14ac:dyDescent="0.25">
      <c r="A32" s="166"/>
      <c r="B32" s="166"/>
      <c r="C32" s="166"/>
      <c r="D32" s="5" t="s">
        <v>28</v>
      </c>
      <c r="E32" s="5" t="s">
        <v>71</v>
      </c>
      <c r="F32" s="166"/>
      <c r="G32" s="175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190"/>
      <c r="N32" s="20" t="s">
        <v>64</v>
      </c>
      <c r="O32" s="62">
        <v>42767</v>
      </c>
      <c r="P32" s="62">
        <v>43100</v>
      </c>
    </row>
    <row r="33" spans="1:16" ht="118.5" customHeight="1" x14ac:dyDescent="0.25">
      <c r="A33" s="166"/>
      <c r="B33" s="166"/>
      <c r="C33" s="166"/>
      <c r="D33" s="5" t="s">
        <v>5</v>
      </c>
      <c r="E33" s="5" t="s">
        <v>68</v>
      </c>
      <c r="F33" s="166"/>
      <c r="G33" s="175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190"/>
      <c r="N33" s="20" t="s">
        <v>65</v>
      </c>
      <c r="O33" s="62">
        <v>42767</v>
      </c>
      <c r="P33" s="62">
        <v>43100</v>
      </c>
    </row>
    <row r="34" spans="1:16" ht="142.5" customHeight="1" x14ac:dyDescent="0.25">
      <c r="A34" s="167"/>
      <c r="B34" s="167"/>
      <c r="C34" s="167"/>
      <c r="D34" s="5" t="s">
        <v>27</v>
      </c>
      <c r="E34" s="5" t="s">
        <v>70</v>
      </c>
      <c r="F34" s="167"/>
      <c r="G34" s="176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191"/>
      <c r="N34" s="20" t="s">
        <v>66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:P2"/>
    <mergeCell ref="A1:P1"/>
    <mergeCell ref="A3:I3"/>
    <mergeCell ref="K3:L3"/>
    <mergeCell ref="M3:P3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B23:B26"/>
    <mergeCell ref="C23:C26"/>
    <mergeCell ref="D23:D26"/>
    <mergeCell ref="E23:E26"/>
    <mergeCell ref="F23:F26"/>
    <mergeCell ref="G23:G26"/>
    <mergeCell ref="M23:M26"/>
    <mergeCell ref="E19:E20"/>
    <mergeCell ref="G18:G22"/>
    <mergeCell ref="F27:F30"/>
    <mergeCell ref="G27:G30"/>
    <mergeCell ref="M27:M30"/>
    <mergeCell ref="A27:A30"/>
    <mergeCell ref="B27:B30"/>
    <mergeCell ref="C27:C30"/>
    <mergeCell ref="D27:D30"/>
    <mergeCell ref="E27:E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4"/>
  <sheetViews>
    <sheetView topLeftCell="A7" zoomScale="50" zoomScaleNormal="50" workbookViewId="0">
      <selection activeCell="E19" sqref="E19:E20"/>
    </sheetView>
  </sheetViews>
  <sheetFormatPr baseColWidth="10" defaultColWidth="11.42578125" defaultRowHeight="20.25" x14ac:dyDescent="0.3"/>
  <cols>
    <col min="1" max="1" width="22.42578125" style="140" customWidth="1"/>
    <col min="2" max="2" width="24.140625" style="140" customWidth="1"/>
    <col min="3" max="3" width="28.42578125" style="140" customWidth="1"/>
    <col min="4" max="4" width="20.42578125" style="140" bestFit="1" customWidth="1"/>
    <col min="5" max="5" width="37" style="140" customWidth="1"/>
    <col min="6" max="6" width="29.42578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42578125" style="140" customWidth="1"/>
    <col min="12" max="12" width="28.28515625" style="140" customWidth="1"/>
    <col min="13" max="13" width="3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208"/>
      <c r="B2" s="209"/>
      <c r="C2" s="209"/>
      <c r="D2" s="210"/>
      <c r="E2" s="217" t="s">
        <v>241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39" t="s">
        <v>238</v>
      </c>
      <c r="R2" s="218" t="s">
        <v>243</v>
      </c>
      <c r="S2" s="218"/>
    </row>
    <row r="3" spans="1:19" ht="36.75" customHeight="1" x14ac:dyDescent="0.3">
      <c r="A3" s="211"/>
      <c r="B3" s="212"/>
      <c r="C3" s="212"/>
      <c r="D3" s="213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139" t="s">
        <v>239</v>
      </c>
      <c r="R3" s="219">
        <v>2</v>
      </c>
      <c r="S3" s="219"/>
    </row>
    <row r="4" spans="1:19" ht="36.75" customHeight="1" x14ac:dyDescent="0.3">
      <c r="A4" s="214"/>
      <c r="B4" s="215"/>
      <c r="C4" s="215"/>
      <c r="D4" s="216"/>
      <c r="E4" s="217" t="s">
        <v>242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139" t="s">
        <v>240</v>
      </c>
      <c r="R4" s="220">
        <v>44173</v>
      </c>
      <c r="S4" s="221"/>
    </row>
    <row r="5" spans="1:19" ht="36.75" customHeight="1" x14ac:dyDescent="0.3"/>
    <row r="6" spans="1:19" ht="59.25" customHeight="1" x14ac:dyDescent="0.3">
      <c r="A6" s="222" t="s">
        <v>50</v>
      </c>
      <c r="B6" s="223"/>
      <c r="C6" s="224"/>
      <c r="D6" s="225">
        <v>44168</v>
      </c>
      <c r="E6" s="226"/>
      <c r="F6" s="226"/>
      <c r="G6" s="226"/>
      <c r="H6" s="226"/>
      <c r="I6" s="227"/>
      <c r="J6" s="228"/>
      <c r="K6" s="228"/>
      <c r="L6" s="228"/>
      <c r="M6" s="228"/>
      <c r="N6" s="229" t="s">
        <v>51</v>
      </c>
      <c r="O6" s="229"/>
      <c r="P6" s="230"/>
      <c r="Q6" s="230"/>
      <c r="R6" s="230"/>
      <c r="S6" s="230"/>
    </row>
    <row r="7" spans="1:19" ht="18" customHeight="1" x14ac:dyDescent="0.3">
      <c r="A7" s="201" t="s">
        <v>285</v>
      </c>
      <c r="B7" s="202"/>
      <c r="C7" s="202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2"/>
      <c r="O7" s="202"/>
      <c r="P7" s="202"/>
      <c r="Q7" s="202"/>
      <c r="R7" s="202"/>
      <c r="S7" s="204"/>
    </row>
    <row r="8" spans="1:19" ht="48.75" customHeight="1" x14ac:dyDescent="0.3">
      <c r="A8" s="205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</row>
    <row r="9" spans="1:19" ht="54.75" customHeight="1" x14ac:dyDescent="0.3">
      <c r="A9" s="229" t="s">
        <v>279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 t="s">
        <v>235</v>
      </c>
      <c r="R9" s="229"/>
      <c r="S9" s="229"/>
    </row>
    <row r="10" spans="1:19" ht="31.5" customHeight="1" x14ac:dyDescent="0.3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1:19" ht="62.25" customHeight="1" x14ac:dyDescent="0.3">
      <c r="A11" s="232" t="s">
        <v>223</v>
      </c>
      <c r="B11" s="232"/>
      <c r="C11" s="233" t="s">
        <v>245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5"/>
    </row>
    <row r="12" spans="1:19" ht="72" customHeight="1" x14ac:dyDescent="0.3">
      <c r="A12" s="229" t="s">
        <v>224</v>
      </c>
      <c r="B12" s="229"/>
      <c r="C12" s="233" t="s">
        <v>286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</row>
    <row r="13" spans="1:19" ht="31.5" customHeight="1" x14ac:dyDescent="0.3">
      <c r="A13" s="236" t="s">
        <v>52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</row>
    <row r="14" spans="1:19" ht="12.75" customHeight="1" x14ac:dyDescent="0.3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</row>
    <row r="15" spans="1:19" ht="90" customHeight="1" x14ac:dyDescent="0.3">
      <c r="A15" s="229" t="s">
        <v>53</v>
      </c>
      <c r="B15" s="229"/>
      <c r="C15" s="229" t="s">
        <v>54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144" t="s">
        <v>55</v>
      </c>
      <c r="P15" s="141" t="s">
        <v>56</v>
      </c>
      <c r="Q15" s="144" t="s">
        <v>57</v>
      </c>
      <c r="R15" s="229" t="s">
        <v>222</v>
      </c>
      <c r="S15" s="229"/>
    </row>
    <row r="16" spans="1:19" ht="81.75" customHeight="1" x14ac:dyDescent="0.3">
      <c r="A16" s="237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149" t="s">
        <v>283</v>
      </c>
      <c r="P16" s="151">
        <v>44197</v>
      </c>
      <c r="Q16" s="150">
        <v>0.9</v>
      </c>
      <c r="R16" s="239" t="s">
        <v>284</v>
      </c>
      <c r="S16" s="240"/>
    </row>
    <row r="17" spans="1:19" x14ac:dyDescent="0.3">
      <c r="L17" s="142"/>
    </row>
    <row r="18" spans="1:19" ht="78" customHeight="1" x14ac:dyDescent="0.3">
      <c r="A18" s="144" t="s">
        <v>234</v>
      </c>
      <c r="B18" s="229" t="s">
        <v>58</v>
      </c>
      <c r="C18" s="229"/>
      <c r="D18" s="144" t="s">
        <v>225</v>
      </c>
      <c r="E18" s="144" t="s">
        <v>60</v>
      </c>
      <c r="F18" s="144" t="s">
        <v>233</v>
      </c>
      <c r="G18" s="144" t="s">
        <v>244</v>
      </c>
      <c r="H18" s="144" t="s">
        <v>231</v>
      </c>
      <c r="I18" s="144" t="s">
        <v>226</v>
      </c>
      <c r="J18" s="144" t="s">
        <v>232</v>
      </c>
      <c r="K18" s="144" t="s">
        <v>61</v>
      </c>
      <c r="L18" s="144" t="s">
        <v>62</v>
      </c>
      <c r="M18" s="144" t="s">
        <v>233</v>
      </c>
      <c r="N18" s="144" t="s">
        <v>227</v>
      </c>
      <c r="O18" s="144" t="s">
        <v>228</v>
      </c>
      <c r="P18" s="144" t="s">
        <v>236</v>
      </c>
      <c r="Q18" s="144" t="s">
        <v>229</v>
      </c>
      <c r="R18" s="144" t="s">
        <v>230</v>
      </c>
      <c r="S18" s="144" t="s">
        <v>237</v>
      </c>
    </row>
    <row r="19" spans="1:19" ht="42.75" customHeight="1" x14ac:dyDescent="0.3">
      <c r="A19" s="241">
        <v>1</v>
      </c>
      <c r="B19" s="242" t="s">
        <v>287</v>
      </c>
      <c r="C19" s="242"/>
      <c r="D19" s="243"/>
      <c r="E19" s="245" t="s">
        <v>288</v>
      </c>
      <c r="F19" s="245" t="s">
        <v>289</v>
      </c>
      <c r="G19" s="243"/>
      <c r="H19" s="146" t="s">
        <v>290</v>
      </c>
      <c r="I19" s="146"/>
      <c r="J19" s="146" t="s">
        <v>292</v>
      </c>
      <c r="K19" s="147">
        <v>44501</v>
      </c>
      <c r="L19" s="147">
        <v>44195</v>
      </c>
      <c r="M19" s="146" t="s">
        <v>294</v>
      </c>
      <c r="N19" s="145"/>
      <c r="O19" s="145"/>
      <c r="P19" s="145"/>
      <c r="Q19" s="145"/>
      <c r="R19" s="145"/>
      <c r="S19" s="145"/>
    </row>
    <row r="20" spans="1:19" ht="42.75" customHeight="1" x14ac:dyDescent="0.3">
      <c r="A20" s="241"/>
      <c r="B20" s="242"/>
      <c r="C20" s="242"/>
      <c r="D20" s="244"/>
      <c r="E20" s="246"/>
      <c r="F20" s="246"/>
      <c r="G20" s="244"/>
      <c r="H20" s="146" t="s">
        <v>291</v>
      </c>
      <c r="I20" s="146"/>
      <c r="J20" s="146" t="s">
        <v>293</v>
      </c>
      <c r="K20" s="147">
        <v>44501</v>
      </c>
      <c r="L20" s="147">
        <v>44195</v>
      </c>
      <c r="M20" s="146" t="s">
        <v>294</v>
      </c>
      <c r="N20" s="145"/>
      <c r="O20" s="145"/>
      <c r="P20" s="145"/>
      <c r="Q20" s="145"/>
      <c r="R20" s="145"/>
      <c r="S20" s="145"/>
    </row>
    <row r="21" spans="1:19" ht="42.75" customHeight="1" x14ac:dyDescent="0.3">
      <c r="A21" s="247">
        <v>2</v>
      </c>
      <c r="B21" s="242" t="s">
        <v>299</v>
      </c>
      <c r="C21" s="242"/>
      <c r="D21" s="243"/>
      <c r="E21" s="245" t="s">
        <v>288</v>
      </c>
      <c r="F21" s="245" t="s">
        <v>295</v>
      </c>
      <c r="G21" s="243"/>
      <c r="H21" s="146" t="s">
        <v>296</v>
      </c>
      <c r="I21" s="146"/>
      <c r="J21" s="146"/>
      <c r="K21" s="147"/>
      <c r="L21" s="147"/>
      <c r="M21" s="146"/>
      <c r="N21" s="145"/>
      <c r="O21" s="145"/>
      <c r="P21" s="145"/>
      <c r="Q21" s="145"/>
      <c r="R21" s="145"/>
      <c r="S21" s="145"/>
    </row>
    <row r="22" spans="1:19" ht="42.75" customHeight="1" x14ac:dyDescent="0.3">
      <c r="A22" s="247"/>
      <c r="B22" s="242"/>
      <c r="C22" s="242"/>
      <c r="D22" s="244"/>
      <c r="E22" s="246"/>
      <c r="F22" s="246"/>
      <c r="G22" s="244"/>
      <c r="H22" s="146" t="s">
        <v>297</v>
      </c>
      <c r="I22" s="146"/>
      <c r="J22" s="146"/>
      <c r="K22" s="147"/>
      <c r="L22" s="147"/>
      <c r="M22" s="146"/>
      <c r="N22" s="145"/>
      <c r="O22" s="145"/>
      <c r="P22" s="145"/>
      <c r="Q22" s="145"/>
      <c r="R22" s="145"/>
      <c r="S22" s="145"/>
    </row>
    <row r="23" spans="1:19" ht="42.75" customHeight="1" x14ac:dyDescent="0.3">
      <c r="A23" s="247"/>
      <c r="B23" s="242"/>
      <c r="C23" s="242"/>
      <c r="D23" s="244"/>
      <c r="E23" s="246"/>
      <c r="F23" s="246"/>
      <c r="G23" s="244"/>
      <c r="H23" s="146" t="s">
        <v>298</v>
      </c>
      <c r="I23" s="146"/>
      <c r="J23" s="146"/>
      <c r="K23" s="147"/>
      <c r="L23" s="147"/>
      <c r="M23" s="146"/>
      <c r="N23" s="145"/>
      <c r="O23" s="145"/>
      <c r="P23" s="145"/>
      <c r="Q23" s="145"/>
      <c r="R23" s="145"/>
      <c r="S23" s="145"/>
    </row>
    <row r="24" spans="1:19" x14ac:dyDescent="0.3">
      <c r="A24" s="247">
        <v>3</v>
      </c>
      <c r="B24" s="242" t="s">
        <v>300</v>
      </c>
      <c r="C24" s="242"/>
      <c r="D24" s="243"/>
      <c r="E24" s="245" t="s">
        <v>301</v>
      </c>
      <c r="F24" s="245" t="s">
        <v>302</v>
      </c>
      <c r="G24" s="243"/>
      <c r="H24" s="146"/>
      <c r="I24" s="146"/>
      <c r="J24" s="146"/>
      <c r="K24" s="147"/>
      <c r="L24" s="147"/>
      <c r="M24" s="146"/>
      <c r="N24" s="145"/>
      <c r="O24" s="145"/>
      <c r="P24" s="145"/>
      <c r="Q24" s="145"/>
      <c r="R24" s="145"/>
      <c r="S24" s="145"/>
    </row>
    <row r="25" spans="1:19" ht="144.75" customHeight="1" x14ac:dyDescent="0.3">
      <c r="A25" s="247"/>
      <c r="B25" s="242"/>
      <c r="C25" s="242"/>
      <c r="D25" s="244"/>
      <c r="E25" s="246"/>
      <c r="F25" s="246"/>
      <c r="G25" s="244"/>
      <c r="H25" s="146"/>
      <c r="I25" s="146"/>
      <c r="J25" s="146"/>
      <c r="K25" s="147"/>
      <c r="L25" s="147"/>
      <c r="M25" s="146"/>
      <c r="N25" s="145"/>
      <c r="O25" s="145"/>
      <c r="P25" s="145"/>
      <c r="Q25" s="145"/>
      <c r="R25" s="145"/>
      <c r="S25" s="145"/>
    </row>
    <row r="26" spans="1:19" x14ac:dyDescent="0.3">
      <c r="A26" s="247"/>
      <c r="B26" s="242"/>
      <c r="C26" s="242"/>
      <c r="D26" s="244"/>
      <c r="E26" s="246"/>
      <c r="F26" s="246"/>
      <c r="G26" s="244"/>
      <c r="H26" s="146"/>
      <c r="I26" s="146"/>
      <c r="J26" s="146"/>
      <c r="K26" s="147"/>
      <c r="L26" s="147"/>
      <c r="M26" s="146"/>
      <c r="N26" s="145"/>
      <c r="O26" s="145"/>
      <c r="P26" s="145"/>
      <c r="Q26" s="145"/>
      <c r="R26" s="145"/>
      <c r="S26" s="145"/>
    </row>
    <row r="27" spans="1:19" x14ac:dyDescent="0.3">
      <c r="A27" s="247">
        <v>4</v>
      </c>
      <c r="B27" s="242"/>
      <c r="C27" s="242"/>
      <c r="D27" s="243"/>
      <c r="E27" s="245"/>
      <c r="F27" s="245"/>
      <c r="G27" s="243"/>
      <c r="H27" s="148"/>
      <c r="I27" s="145"/>
      <c r="J27" s="146"/>
      <c r="K27" s="147"/>
      <c r="L27" s="147"/>
      <c r="M27" s="146"/>
      <c r="N27" s="145"/>
      <c r="O27" s="145"/>
      <c r="P27" s="145"/>
      <c r="Q27" s="145"/>
      <c r="R27" s="145"/>
      <c r="S27" s="145"/>
    </row>
    <row r="28" spans="1:19" x14ac:dyDescent="0.3">
      <c r="A28" s="247"/>
      <c r="B28" s="242"/>
      <c r="C28" s="242"/>
      <c r="D28" s="244"/>
      <c r="E28" s="246"/>
      <c r="F28" s="246"/>
      <c r="G28" s="244"/>
      <c r="H28" s="146"/>
      <c r="I28" s="145"/>
      <c r="J28" s="146"/>
      <c r="K28" s="147"/>
      <c r="L28" s="147"/>
      <c r="M28" s="146"/>
      <c r="N28" s="145"/>
      <c r="O28" s="145"/>
      <c r="P28" s="145"/>
      <c r="Q28" s="145"/>
      <c r="R28" s="145"/>
      <c r="S28" s="145"/>
    </row>
    <row r="29" spans="1:19" x14ac:dyDescent="0.3">
      <c r="A29" s="247"/>
      <c r="B29" s="242"/>
      <c r="C29" s="242"/>
      <c r="D29" s="244"/>
      <c r="E29" s="246"/>
      <c r="F29" s="246"/>
      <c r="G29" s="244"/>
      <c r="H29" s="146"/>
      <c r="I29" s="145"/>
      <c r="J29" s="146"/>
      <c r="K29" s="147"/>
      <c r="L29" s="147"/>
      <c r="M29" s="146"/>
      <c r="N29" s="145"/>
      <c r="O29" s="145"/>
      <c r="P29" s="145"/>
      <c r="Q29" s="145"/>
      <c r="R29" s="145"/>
      <c r="S29" s="145"/>
    </row>
    <row r="30" spans="1:19" x14ac:dyDescent="0.3">
      <c r="A30" s="247">
        <v>5</v>
      </c>
      <c r="B30" s="247"/>
      <c r="C30" s="247"/>
      <c r="D30" s="243"/>
      <c r="E30" s="243"/>
      <c r="F30" s="243"/>
      <c r="G30" s="243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</row>
    <row r="31" spans="1:19" x14ac:dyDescent="0.3">
      <c r="A31" s="247"/>
      <c r="B31" s="247"/>
      <c r="C31" s="247"/>
      <c r="D31" s="244"/>
      <c r="E31" s="244"/>
      <c r="F31" s="244"/>
      <c r="G31" s="244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</row>
    <row r="32" spans="1:19" x14ac:dyDescent="0.3">
      <c r="A32" s="247"/>
      <c r="B32" s="247"/>
      <c r="C32" s="247"/>
      <c r="D32" s="244"/>
      <c r="E32" s="244"/>
      <c r="F32" s="244"/>
      <c r="G32" s="244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</row>
    <row r="33" spans="1:19" x14ac:dyDescent="0.3">
      <c r="A33" s="247"/>
      <c r="B33" s="247"/>
      <c r="C33" s="247"/>
      <c r="D33" s="244"/>
      <c r="E33" s="244"/>
      <c r="F33" s="244"/>
      <c r="G33" s="244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</row>
    <row r="34" spans="1:19" x14ac:dyDescent="0.3">
      <c r="A34" s="247"/>
      <c r="B34" s="247"/>
      <c r="C34" s="247"/>
      <c r="D34" s="248"/>
      <c r="E34" s="248"/>
      <c r="F34" s="248"/>
      <c r="G34" s="248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</sheetData>
  <mergeCells count="58">
    <mergeCell ref="G30:G34"/>
    <mergeCell ref="A27:A29"/>
    <mergeCell ref="B27:C29"/>
    <mergeCell ref="D27:D29"/>
    <mergeCell ref="E27:E29"/>
    <mergeCell ref="F27:F29"/>
    <mergeCell ref="G27:G29"/>
    <mergeCell ref="A30:A34"/>
    <mergeCell ref="B30:C34"/>
    <mergeCell ref="D30:D34"/>
    <mergeCell ref="E30:E34"/>
    <mergeCell ref="F30:F34"/>
    <mergeCell ref="G24:G26"/>
    <mergeCell ref="A21:A23"/>
    <mergeCell ref="B21:C23"/>
    <mergeCell ref="D21:D23"/>
    <mergeCell ref="E21:E23"/>
    <mergeCell ref="F21:F23"/>
    <mergeCell ref="G21:G23"/>
    <mergeCell ref="A24:A26"/>
    <mergeCell ref="B24:C26"/>
    <mergeCell ref="D24:D26"/>
    <mergeCell ref="E24:E26"/>
    <mergeCell ref="F24:F26"/>
    <mergeCell ref="A16:B16"/>
    <mergeCell ref="C16:N16"/>
    <mergeCell ref="R16:S16"/>
    <mergeCell ref="B18:C18"/>
    <mergeCell ref="A19:A20"/>
    <mergeCell ref="B19:C20"/>
    <mergeCell ref="D19:D20"/>
    <mergeCell ref="E19:E20"/>
    <mergeCell ref="F19:F20"/>
    <mergeCell ref="G19:G20"/>
    <mergeCell ref="A12:B12"/>
    <mergeCell ref="C12:S12"/>
    <mergeCell ref="A13:S14"/>
    <mergeCell ref="A15:B15"/>
    <mergeCell ref="C15:N15"/>
    <mergeCell ref="R15:S15"/>
    <mergeCell ref="A9:P9"/>
    <mergeCell ref="Q9:S9"/>
    <mergeCell ref="A10:P10"/>
    <mergeCell ref="Q10:S10"/>
    <mergeCell ref="A11:B11"/>
    <mergeCell ref="C11:S11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5"/>
  <sheetViews>
    <sheetView zoomScale="50" zoomScaleNormal="50" workbookViewId="0">
      <selection sqref="A1:XFD1048576"/>
    </sheetView>
  </sheetViews>
  <sheetFormatPr baseColWidth="10" defaultColWidth="11.42578125" defaultRowHeight="20.25" x14ac:dyDescent="0.3"/>
  <cols>
    <col min="1" max="1" width="22.42578125" style="140" customWidth="1"/>
    <col min="2" max="2" width="24.140625" style="140" customWidth="1"/>
    <col min="3" max="3" width="28.42578125" style="140" customWidth="1"/>
    <col min="4" max="4" width="20.42578125" style="140" bestFit="1" customWidth="1"/>
    <col min="5" max="5" width="37" style="140" customWidth="1"/>
    <col min="6" max="6" width="29.42578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42578125" style="140" customWidth="1"/>
    <col min="12" max="12" width="28.28515625" style="140" customWidth="1"/>
    <col min="13" max="13" width="3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208"/>
      <c r="B2" s="209"/>
      <c r="C2" s="209"/>
      <c r="D2" s="210"/>
      <c r="E2" s="217" t="s">
        <v>241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39" t="s">
        <v>238</v>
      </c>
      <c r="R2" s="218" t="s">
        <v>243</v>
      </c>
      <c r="S2" s="218"/>
    </row>
    <row r="3" spans="1:19" ht="36.75" customHeight="1" x14ac:dyDescent="0.3">
      <c r="A3" s="211"/>
      <c r="B3" s="212"/>
      <c r="C3" s="212"/>
      <c r="D3" s="213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139" t="s">
        <v>239</v>
      </c>
      <c r="R3" s="219">
        <v>2</v>
      </c>
      <c r="S3" s="219"/>
    </row>
    <row r="4" spans="1:19" ht="36.75" customHeight="1" x14ac:dyDescent="0.3">
      <c r="A4" s="214"/>
      <c r="B4" s="215"/>
      <c r="C4" s="215"/>
      <c r="D4" s="216"/>
      <c r="E4" s="217" t="s">
        <v>242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139" t="s">
        <v>240</v>
      </c>
      <c r="R4" s="220">
        <v>44173</v>
      </c>
      <c r="S4" s="221"/>
    </row>
    <row r="5" spans="1:19" ht="36.75" customHeight="1" x14ac:dyDescent="0.3"/>
    <row r="6" spans="1:19" ht="59.25" customHeight="1" x14ac:dyDescent="0.3">
      <c r="A6" s="222" t="s">
        <v>50</v>
      </c>
      <c r="B6" s="223"/>
      <c r="C6" s="224"/>
      <c r="D6" s="225">
        <v>44168</v>
      </c>
      <c r="E6" s="226"/>
      <c r="F6" s="226"/>
      <c r="G6" s="226"/>
      <c r="H6" s="226"/>
      <c r="I6" s="227"/>
      <c r="J6" s="228"/>
      <c r="K6" s="228"/>
      <c r="L6" s="228"/>
      <c r="M6" s="228"/>
      <c r="N6" s="229" t="s">
        <v>51</v>
      </c>
      <c r="O6" s="229"/>
      <c r="P6" s="230"/>
      <c r="Q6" s="230"/>
      <c r="R6" s="230"/>
      <c r="S6" s="230"/>
    </row>
    <row r="7" spans="1:19" ht="18" customHeight="1" x14ac:dyDescent="0.3">
      <c r="A7" s="201" t="s">
        <v>280</v>
      </c>
      <c r="B7" s="202"/>
      <c r="C7" s="202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2"/>
      <c r="O7" s="202"/>
      <c r="P7" s="202"/>
      <c r="Q7" s="202"/>
      <c r="R7" s="202"/>
      <c r="S7" s="204"/>
    </row>
    <row r="8" spans="1:19" ht="48.75" customHeight="1" x14ac:dyDescent="0.3">
      <c r="A8" s="205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</row>
    <row r="9" spans="1:19" ht="54.75" customHeight="1" x14ac:dyDescent="0.3">
      <c r="A9" s="229" t="s">
        <v>279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 t="s">
        <v>235</v>
      </c>
      <c r="R9" s="229"/>
      <c r="S9" s="229"/>
    </row>
    <row r="10" spans="1:19" ht="31.5" customHeight="1" x14ac:dyDescent="0.3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1:19" ht="62.25" customHeight="1" x14ac:dyDescent="0.3">
      <c r="A11" s="232" t="s">
        <v>223</v>
      </c>
      <c r="B11" s="232"/>
      <c r="C11" s="233" t="s">
        <v>245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5"/>
    </row>
    <row r="12" spans="1:19" ht="72" customHeight="1" x14ac:dyDescent="0.3">
      <c r="A12" s="229" t="s">
        <v>224</v>
      </c>
      <c r="B12" s="229"/>
      <c r="C12" s="233" t="s">
        <v>246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</row>
    <row r="13" spans="1:19" ht="31.5" customHeight="1" x14ac:dyDescent="0.3">
      <c r="A13" s="236" t="s">
        <v>52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</row>
    <row r="14" spans="1:19" ht="12.75" customHeight="1" x14ac:dyDescent="0.3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</row>
    <row r="15" spans="1:19" ht="90" customHeight="1" x14ac:dyDescent="0.3">
      <c r="A15" s="229" t="s">
        <v>53</v>
      </c>
      <c r="B15" s="229"/>
      <c r="C15" s="229" t="s">
        <v>54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138" t="s">
        <v>55</v>
      </c>
      <c r="P15" s="141" t="s">
        <v>56</v>
      </c>
      <c r="Q15" s="138" t="s">
        <v>57</v>
      </c>
      <c r="R15" s="229" t="s">
        <v>222</v>
      </c>
      <c r="S15" s="229"/>
    </row>
    <row r="16" spans="1:19" ht="81.75" customHeight="1" x14ac:dyDescent="0.3">
      <c r="A16" s="237" t="s">
        <v>281</v>
      </c>
      <c r="B16" s="237"/>
      <c r="C16" s="238" t="s">
        <v>282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149" t="s">
        <v>283</v>
      </c>
      <c r="P16" s="151">
        <v>44197</v>
      </c>
      <c r="Q16" s="150">
        <v>0.9</v>
      </c>
      <c r="R16" s="239" t="s">
        <v>284</v>
      </c>
      <c r="S16" s="240"/>
    </row>
    <row r="17" spans="1:19" x14ac:dyDescent="0.3">
      <c r="L17" s="142"/>
    </row>
    <row r="18" spans="1:19" ht="78" customHeight="1" x14ac:dyDescent="0.3">
      <c r="A18" s="138" t="s">
        <v>234</v>
      </c>
      <c r="B18" s="229" t="s">
        <v>58</v>
      </c>
      <c r="C18" s="229"/>
      <c r="D18" s="144" t="s">
        <v>225</v>
      </c>
      <c r="E18" s="144" t="s">
        <v>60</v>
      </c>
      <c r="F18" s="144" t="s">
        <v>233</v>
      </c>
      <c r="G18" s="144" t="s">
        <v>244</v>
      </c>
      <c r="H18" s="144" t="s">
        <v>231</v>
      </c>
      <c r="I18" s="144" t="s">
        <v>226</v>
      </c>
      <c r="J18" s="144" t="s">
        <v>232</v>
      </c>
      <c r="K18" s="144" t="s">
        <v>61</v>
      </c>
      <c r="L18" s="144" t="s">
        <v>62</v>
      </c>
      <c r="M18" s="144" t="s">
        <v>233</v>
      </c>
      <c r="N18" s="138" t="s">
        <v>227</v>
      </c>
      <c r="O18" s="138" t="s">
        <v>228</v>
      </c>
      <c r="P18" s="138" t="s">
        <v>236</v>
      </c>
      <c r="Q18" s="138" t="s">
        <v>229</v>
      </c>
      <c r="R18" s="138" t="s">
        <v>230</v>
      </c>
      <c r="S18" s="138" t="s">
        <v>237</v>
      </c>
    </row>
    <row r="19" spans="1:19" ht="42.75" customHeight="1" x14ac:dyDescent="0.3">
      <c r="A19" s="241">
        <v>1</v>
      </c>
      <c r="B19" s="242" t="s">
        <v>255</v>
      </c>
      <c r="C19" s="242"/>
      <c r="D19" s="243"/>
      <c r="E19" s="245" t="s">
        <v>303</v>
      </c>
      <c r="F19" s="245" t="s">
        <v>247</v>
      </c>
      <c r="G19" s="243"/>
      <c r="H19" s="146" t="s">
        <v>251</v>
      </c>
      <c r="I19" s="146"/>
      <c r="J19" s="146" t="s">
        <v>250</v>
      </c>
      <c r="K19" s="147">
        <v>44256</v>
      </c>
      <c r="L19" s="147">
        <v>44285</v>
      </c>
      <c r="M19" s="146" t="s">
        <v>252</v>
      </c>
      <c r="N19" s="143"/>
      <c r="O19" s="143"/>
      <c r="P19" s="143"/>
      <c r="Q19" s="143"/>
      <c r="R19" s="143"/>
      <c r="S19" s="143"/>
    </row>
    <row r="20" spans="1:19" ht="42.75" customHeight="1" x14ac:dyDescent="0.3">
      <c r="A20" s="241"/>
      <c r="B20" s="242"/>
      <c r="C20" s="242"/>
      <c r="D20" s="244"/>
      <c r="E20" s="246"/>
      <c r="F20" s="246"/>
      <c r="G20" s="244"/>
      <c r="H20" s="146" t="s">
        <v>248</v>
      </c>
      <c r="I20" s="146"/>
      <c r="J20" s="146" t="s">
        <v>250</v>
      </c>
      <c r="K20" s="147">
        <v>44287</v>
      </c>
      <c r="L20" s="147">
        <v>44346</v>
      </c>
      <c r="M20" s="146" t="s">
        <v>253</v>
      </c>
      <c r="N20" s="143"/>
      <c r="O20" s="143"/>
      <c r="P20" s="143"/>
      <c r="Q20" s="143"/>
      <c r="R20" s="143"/>
      <c r="S20" s="143"/>
    </row>
    <row r="21" spans="1:19" ht="42.75" customHeight="1" x14ac:dyDescent="0.3">
      <c r="A21" s="241"/>
      <c r="B21" s="242"/>
      <c r="C21" s="242"/>
      <c r="D21" s="244"/>
      <c r="E21" s="246"/>
      <c r="F21" s="246"/>
      <c r="G21" s="244"/>
      <c r="H21" s="146" t="s">
        <v>249</v>
      </c>
      <c r="I21" s="146"/>
      <c r="J21" s="146" t="s">
        <v>250</v>
      </c>
      <c r="K21" s="147">
        <v>44348</v>
      </c>
      <c r="L21" s="147">
        <v>44377</v>
      </c>
      <c r="M21" s="146" t="s">
        <v>254</v>
      </c>
      <c r="N21" s="143"/>
      <c r="O21" s="143"/>
      <c r="P21" s="143"/>
      <c r="Q21" s="143"/>
      <c r="R21" s="143"/>
      <c r="S21" s="143"/>
    </row>
    <row r="22" spans="1:19" ht="42.75" customHeight="1" x14ac:dyDescent="0.3">
      <c r="A22" s="247">
        <v>2</v>
      </c>
      <c r="B22" s="242" t="s">
        <v>256</v>
      </c>
      <c r="C22" s="242"/>
      <c r="D22" s="243"/>
      <c r="E22" s="245" t="s">
        <v>303</v>
      </c>
      <c r="F22" s="245" t="s">
        <v>257</v>
      </c>
      <c r="G22" s="243"/>
      <c r="H22" s="146" t="s">
        <v>258</v>
      </c>
      <c r="I22" s="146"/>
      <c r="J22" s="146" t="s">
        <v>250</v>
      </c>
      <c r="K22" s="147">
        <v>44211</v>
      </c>
      <c r="L22" s="147">
        <v>43860</v>
      </c>
      <c r="M22" s="146" t="s">
        <v>261</v>
      </c>
      <c r="N22" s="143"/>
      <c r="O22" s="143"/>
      <c r="P22" s="143"/>
      <c r="Q22" s="143"/>
      <c r="R22" s="143"/>
      <c r="S22" s="143"/>
    </row>
    <row r="23" spans="1:19" ht="42.75" customHeight="1" x14ac:dyDescent="0.3">
      <c r="A23" s="247"/>
      <c r="B23" s="242"/>
      <c r="C23" s="242"/>
      <c r="D23" s="244"/>
      <c r="E23" s="246"/>
      <c r="F23" s="246"/>
      <c r="G23" s="244"/>
      <c r="H23" s="146" t="s">
        <v>262</v>
      </c>
      <c r="I23" s="146"/>
      <c r="J23" s="146" t="s">
        <v>250</v>
      </c>
      <c r="K23" s="147">
        <v>44228</v>
      </c>
      <c r="L23" s="147">
        <v>44253</v>
      </c>
      <c r="M23" s="146" t="s">
        <v>260</v>
      </c>
      <c r="N23" s="143"/>
      <c r="O23" s="143"/>
      <c r="P23" s="143"/>
      <c r="Q23" s="143"/>
      <c r="R23" s="143"/>
      <c r="S23" s="143"/>
    </row>
    <row r="24" spans="1:19" ht="42.75" customHeight="1" x14ac:dyDescent="0.3">
      <c r="A24" s="247"/>
      <c r="B24" s="242"/>
      <c r="C24" s="242"/>
      <c r="D24" s="244"/>
      <c r="E24" s="246"/>
      <c r="F24" s="246"/>
      <c r="G24" s="244"/>
      <c r="H24" s="146" t="s">
        <v>259</v>
      </c>
      <c r="I24" s="146"/>
      <c r="J24" s="146" t="s">
        <v>250</v>
      </c>
      <c r="K24" s="147">
        <v>44256</v>
      </c>
      <c r="L24" s="147">
        <v>43920</v>
      </c>
      <c r="M24" s="146" t="s">
        <v>263</v>
      </c>
      <c r="N24" s="143"/>
      <c r="O24" s="143"/>
      <c r="P24" s="143"/>
      <c r="Q24" s="143"/>
      <c r="R24" s="143"/>
      <c r="S24" s="143"/>
    </row>
    <row r="25" spans="1:19" ht="40.5" x14ac:dyDescent="0.3">
      <c r="A25" s="247">
        <v>3</v>
      </c>
      <c r="B25" s="242" t="s">
        <v>264</v>
      </c>
      <c r="C25" s="242"/>
      <c r="D25" s="243"/>
      <c r="E25" s="245" t="s">
        <v>303</v>
      </c>
      <c r="F25" s="245" t="s">
        <v>265</v>
      </c>
      <c r="G25" s="243"/>
      <c r="H25" s="146" t="s">
        <v>267</v>
      </c>
      <c r="I25" s="146"/>
      <c r="J25" s="146" t="s">
        <v>250</v>
      </c>
      <c r="K25" s="147">
        <v>44211</v>
      </c>
      <c r="L25" s="147">
        <v>44226</v>
      </c>
      <c r="M25" s="146" t="s">
        <v>269</v>
      </c>
      <c r="N25" s="143"/>
      <c r="O25" s="143"/>
      <c r="P25" s="143"/>
      <c r="Q25" s="143"/>
      <c r="R25" s="143"/>
      <c r="S25" s="143"/>
    </row>
    <row r="26" spans="1:19" ht="40.5" x14ac:dyDescent="0.3">
      <c r="A26" s="247"/>
      <c r="B26" s="242"/>
      <c r="C26" s="242"/>
      <c r="D26" s="244"/>
      <c r="E26" s="246"/>
      <c r="F26" s="246"/>
      <c r="G26" s="244"/>
      <c r="H26" s="146" t="s">
        <v>266</v>
      </c>
      <c r="I26" s="146"/>
      <c r="J26" s="146" t="s">
        <v>250</v>
      </c>
      <c r="K26" s="147">
        <v>44228</v>
      </c>
      <c r="L26" s="147">
        <v>44253</v>
      </c>
      <c r="M26" s="146" t="s">
        <v>270</v>
      </c>
      <c r="N26" s="143"/>
      <c r="O26" s="143"/>
      <c r="P26" s="143"/>
      <c r="Q26" s="143"/>
      <c r="R26" s="143"/>
      <c r="S26" s="143"/>
    </row>
    <row r="27" spans="1:19" ht="40.5" x14ac:dyDescent="0.3">
      <c r="A27" s="247"/>
      <c r="B27" s="242"/>
      <c r="C27" s="242"/>
      <c r="D27" s="244"/>
      <c r="E27" s="246"/>
      <c r="F27" s="246"/>
      <c r="G27" s="244"/>
      <c r="H27" s="146" t="s">
        <v>268</v>
      </c>
      <c r="I27" s="146"/>
      <c r="J27" s="146" t="s">
        <v>250</v>
      </c>
      <c r="K27" s="147">
        <v>44256</v>
      </c>
      <c r="L27" s="147">
        <v>44285</v>
      </c>
      <c r="M27" s="146" t="s">
        <v>271</v>
      </c>
      <c r="N27" s="143"/>
      <c r="O27" s="143"/>
      <c r="P27" s="143"/>
      <c r="Q27" s="143"/>
      <c r="R27" s="143"/>
      <c r="S27" s="143"/>
    </row>
    <row r="28" spans="1:19" ht="40.5" x14ac:dyDescent="0.3">
      <c r="A28" s="247">
        <v>4</v>
      </c>
      <c r="B28" s="242" t="s">
        <v>273</v>
      </c>
      <c r="C28" s="242"/>
      <c r="D28" s="243"/>
      <c r="E28" s="245" t="s">
        <v>303</v>
      </c>
      <c r="F28" s="245" t="s">
        <v>276</v>
      </c>
      <c r="G28" s="243"/>
      <c r="H28" s="148" t="s">
        <v>275</v>
      </c>
      <c r="I28" s="143"/>
      <c r="J28" s="146" t="s">
        <v>250</v>
      </c>
      <c r="K28" s="147">
        <v>44287</v>
      </c>
      <c r="L28" s="147">
        <v>44301</v>
      </c>
      <c r="M28" s="146" t="s">
        <v>277</v>
      </c>
      <c r="N28" s="143"/>
      <c r="O28" s="143"/>
      <c r="P28" s="143"/>
      <c r="Q28" s="143"/>
      <c r="R28" s="143"/>
      <c r="S28" s="143"/>
    </row>
    <row r="29" spans="1:19" ht="40.5" x14ac:dyDescent="0.3">
      <c r="A29" s="247"/>
      <c r="B29" s="242"/>
      <c r="C29" s="242"/>
      <c r="D29" s="244"/>
      <c r="E29" s="246"/>
      <c r="F29" s="246"/>
      <c r="G29" s="244"/>
      <c r="H29" s="146" t="s">
        <v>274</v>
      </c>
      <c r="I29" s="143"/>
      <c r="J29" s="146" t="s">
        <v>250</v>
      </c>
      <c r="K29" s="147">
        <v>44302</v>
      </c>
      <c r="L29" s="147">
        <v>44316</v>
      </c>
      <c r="M29" s="146" t="s">
        <v>278</v>
      </c>
      <c r="N29" s="143"/>
      <c r="O29" s="143"/>
      <c r="P29" s="143"/>
      <c r="Q29" s="143"/>
      <c r="R29" s="143"/>
      <c r="S29" s="143"/>
    </row>
    <row r="30" spans="1:19" ht="60.75" x14ac:dyDescent="0.3">
      <c r="A30" s="247"/>
      <c r="B30" s="242"/>
      <c r="C30" s="242"/>
      <c r="D30" s="244"/>
      <c r="E30" s="246"/>
      <c r="F30" s="246"/>
      <c r="G30" s="244"/>
      <c r="H30" s="146" t="s">
        <v>272</v>
      </c>
      <c r="I30" s="143"/>
      <c r="J30" s="146" t="s">
        <v>250</v>
      </c>
      <c r="K30" s="147">
        <v>44317</v>
      </c>
      <c r="L30" s="147">
        <v>44331</v>
      </c>
      <c r="M30" s="146" t="s">
        <v>278</v>
      </c>
      <c r="N30" s="143"/>
      <c r="O30" s="143"/>
      <c r="P30" s="143"/>
      <c r="Q30" s="143"/>
      <c r="R30" s="143"/>
      <c r="S30" s="143"/>
    </row>
    <row r="31" spans="1:19" x14ac:dyDescent="0.3">
      <c r="A31" s="247">
        <v>5</v>
      </c>
      <c r="B31" s="247"/>
      <c r="C31" s="247"/>
      <c r="D31" s="243"/>
      <c r="E31" s="243"/>
      <c r="F31" s="243"/>
      <c r="G31" s="2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 x14ac:dyDescent="0.3">
      <c r="A32" s="247"/>
      <c r="B32" s="247"/>
      <c r="C32" s="247"/>
      <c r="D32" s="244"/>
      <c r="E32" s="244"/>
      <c r="F32" s="244"/>
      <c r="G32" s="244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x14ac:dyDescent="0.3">
      <c r="A33" s="247"/>
      <c r="B33" s="247"/>
      <c r="C33" s="247"/>
      <c r="D33" s="244"/>
      <c r="E33" s="244"/>
      <c r="F33" s="244"/>
      <c r="G33" s="244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  <row r="34" spans="1:19" x14ac:dyDescent="0.3">
      <c r="A34" s="247"/>
      <c r="B34" s="247"/>
      <c r="C34" s="247"/>
      <c r="D34" s="244"/>
      <c r="E34" s="244"/>
      <c r="F34" s="244"/>
      <c r="G34" s="2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  <row r="35" spans="1:19" x14ac:dyDescent="0.3">
      <c r="A35" s="247"/>
      <c r="B35" s="247"/>
      <c r="C35" s="247"/>
      <c r="D35" s="248"/>
      <c r="E35" s="248"/>
      <c r="F35" s="248"/>
      <c r="G35" s="248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</row>
  </sheetData>
  <mergeCells count="58">
    <mergeCell ref="B18:C18"/>
    <mergeCell ref="A11:B11"/>
    <mergeCell ref="A12:B12"/>
    <mergeCell ref="J6:M6"/>
    <mergeCell ref="A7:S8"/>
    <mergeCell ref="N6:O6"/>
    <mergeCell ref="P6:S6"/>
    <mergeCell ref="Q10:S10"/>
    <mergeCell ref="A9:P9"/>
    <mergeCell ref="A10:P10"/>
    <mergeCell ref="A6:C6"/>
    <mergeCell ref="D6:I6"/>
    <mergeCell ref="Q9:S9"/>
    <mergeCell ref="C11:S11"/>
    <mergeCell ref="C12:S12"/>
    <mergeCell ref="R16:S16"/>
    <mergeCell ref="A31:A35"/>
    <mergeCell ref="B31:C35"/>
    <mergeCell ref="D31:D35"/>
    <mergeCell ref="A25:A27"/>
    <mergeCell ref="B25:C27"/>
    <mergeCell ref="D25:D27"/>
    <mergeCell ref="A28:A30"/>
    <mergeCell ref="B28:C30"/>
    <mergeCell ref="D28:D30"/>
    <mergeCell ref="R2:S2"/>
    <mergeCell ref="R3:S3"/>
    <mergeCell ref="R4:S4"/>
    <mergeCell ref="A2:D4"/>
    <mergeCell ref="E2:P3"/>
    <mergeCell ref="E4:P4"/>
    <mergeCell ref="R15:S15"/>
    <mergeCell ref="C15:N15"/>
    <mergeCell ref="C16:N16"/>
    <mergeCell ref="A13:S14"/>
    <mergeCell ref="A15:B15"/>
    <mergeCell ref="A16:B16"/>
    <mergeCell ref="A19:A21"/>
    <mergeCell ref="B19:C21"/>
    <mergeCell ref="D19:D21"/>
    <mergeCell ref="E25:E27"/>
    <mergeCell ref="E28:E30"/>
    <mergeCell ref="A22:A24"/>
    <mergeCell ref="B22:C24"/>
    <mergeCell ref="D22:D24"/>
    <mergeCell ref="E31:E35"/>
    <mergeCell ref="F19:F21"/>
    <mergeCell ref="F22:F24"/>
    <mergeCell ref="F25:F27"/>
    <mergeCell ref="F28:F30"/>
    <mergeCell ref="F31:F35"/>
    <mergeCell ref="E19:E21"/>
    <mergeCell ref="E22:E24"/>
    <mergeCell ref="G28:G30"/>
    <mergeCell ref="G31:G35"/>
    <mergeCell ref="G19:G21"/>
    <mergeCell ref="G22:G24"/>
    <mergeCell ref="G25:G27"/>
  </mergeCell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0"/>
  <sheetViews>
    <sheetView tabSelected="1" topLeftCell="A13" zoomScale="50" zoomScaleNormal="50" workbookViewId="0">
      <selection activeCell="B19" sqref="B19:C22"/>
    </sheetView>
  </sheetViews>
  <sheetFormatPr baseColWidth="10" defaultColWidth="11.42578125" defaultRowHeight="20.25" x14ac:dyDescent="0.3"/>
  <cols>
    <col min="1" max="1" width="22.42578125" style="140" customWidth="1"/>
    <col min="2" max="2" width="24.140625" style="140" customWidth="1"/>
    <col min="3" max="3" width="28.42578125" style="140" customWidth="1"/>
    <col min="4" max="4" width="20.42578125" style="140" bestFit="1" customWidth="1"/>
    <col min="5" max="5" width="37" style="140" customWidth="1"/>
    <col min="6" max="6" width="29.42578125" style="140" customWidth="1"/>
    <col min="7" max="7" width="29.85546875" style="140" customWidth="1"/>
    <col min="8" max="8" width="41" style="140" customWidth="1"/>
    <col min="9" max="9" width="26.28515625" style="140" customWidth="1"/>
    <col min="10" max="10" width="35.42578125" style="140" customWidth="1"/>
    <col min="11" max="11" width="27.42578125" style="161" customWidth="1"/>
    <col min="12" max="12" width="28.28515625" style="161" customWidth="1"/>
    <col min="13" max="13" width="35" style="140" customWidth="1"/>
    <col min="14" max="14" width="47.140625" style="140" customWidth="1"/>
    <col min="15" max="15" width="39" style="140" customWidth="1"/>
    <col min="16" max="16" width="37.140625" style="140" customWidth="1"/>
    <col min="17" max="17" width="39.7109375" style="140" customWidth="1"/>
    <col min="18" max="18" width="27.7109375" style="140" customWidth="1"/>
    <col min="19" max="19" width="33" style="140" customWidth="1"/>
    <col min="20" max="16384" width="11.42578125" style="140"/>
  </cols>
  <sheetData>
    <row r="1" spans="1:19" ht="36.75" customHeight="1" x14ac:dyDescent="0.3"/>
    <row r="2" spans="1:19" ht="36.75" customHeight="1" x14ac:dyDescent="0.3">
      <c r="A2" s="208"/>
      <c r="B2" s="209"/>
      <c r="C2" s="209"/>
      <c r="D2" s="210"/>
      <c r="E2" s="217" t="s">
        <v>241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139" t="s">
        <v>238</v>
      </c>
      <c r="R2" s="218" t="s">
        <v>243</v>
      </c>
      <c r="S2" s="218"/>
    </row>
    <row r="3" spans="1:19" ht="36.75" customHeight="1" x14ac:dyDescent="0.3">
      <c r="A3" s="211"/>
      <c r="B3" s="212"/>
      <c r="C3" s="212"/>
      <c r="D3" s="213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139" t="s">
        <v>239</v>
      </c>
      <c r="R3" s="219">
        <v>2</v>
      </c>
      <c r="S3" s="219"/>
    </row>
    <row r="4" spans="1:19" ht="36.75" customHeight="1" x14ac:dyDescent="0.3">
      <c r="A4" s="214"/>
      <c r="B4" s="215"/>
      <c r="C4" s="215"/>
      <c r="D4" s="216"/>
      <c r="E4" s="217" t="s">
        <v>242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139" t="s">
        <v>240</v>
      </c>
      <c r="R4" s="220">
        <v>44173</v>
      </c>
      <c r="S4" s="221"/>
    </row>
    <row r="5" spans="1:19" ht="36.75" customHeight="1" x14ac:dyDescent="0.3"/>
    <row r="6" spans="1:19" ht="59.25" customHeight="1" x14ac:dyDescent="0.3">
      <c r="A6" s="222" t="s">
        <v>50</v>
      </c>
      <c r="B6" s="223"/>
      <c r="C6" s="224"/>
      <c r="D6" s="225">
        <v>44540</v>
      </c>
      <c r="E6" s="226"/>
      <c r="F6" s="226"/>
      <c r="G6" s="226"/>
      <c r="H6" s="226"/>
      <c r="I6" s="227"/>
      <c r="J6" s="228"/>
      <c r="K6" s="228"/>
      <c r="L6" s="228"/>
      <c r="M6" s="228"/>
      <c r="N6" s="229" t="s">
        <v>360</v>
      </c>
      <c r="O6" s="229"/>
      <c r="P6" s="230" t="s">
        <v>361</v>
      </c>
      <c r="Q6" s="230"/>
      <c r="R6" s="230"/>
      <c r="S6" s="230"/>
    </row>
    <row r="7" spans="1:19" ht="18" customHeight="1" x14ac:dyDescent="0.3">
      <c r="A7" s="201" t="s">
        <v>304</v>
      </c>
      <c r="B7" s="202"/>
      <c r="C7" s="202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2"/>
      <c r="O7" s="202"/>
      <c r="P7" s="202"/>
      <c r="Q7" s="202"/>
      <c r="R7" s="202"/>
      <c r="S7" s="204"/>
    </row>
    <row r="8" spans="1:19" ht="48.75" customHeight="1" x14ac:dyDescent="0.3">
      <c r="A8" s="205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</row>
    <row r="9" spans="1:19" ht="54.75" customHeight="1" x14ac:dyDescent="0.3">
      <c r="A9" s="229" t="s">
        <v>279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 t="s">
        <v>235</v>
      </c>
      <c r="R9" s="229"/>
      <c r="S9" s="229"/>
    </row>
    <row r="10" spans="1:19" ht="31.5" customHeight="1" x14ac:dyDescent="0.3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1:19" ht="62.25" customHeight="1" x14ac:dyDescent="0.3">
      <c r="A11" s="232" t="s">
        <v>223</v>
      </c>
      <c r="B11" s="232"/>
      <c r="C11" s="233" t="s">
        <v>245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5"/>
    </row>
    <row r="12" spans="1:19" ht="72" customHeight="1" x14ac:dyDescent="0.3">
      <c r="A12" s="229" t="s">
        <v>224</v>
      </c>
      <c r="B12" s="229"/>
      <c r="C12" s="233" t="s">
        <v>365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</row>
    <row r="13" spans="1:19" ht="31.5" customHeight="1" x14ac:dyDescent="0.3">
      <c r="A13" s="236" t="s">
        <v>52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</row>
    <row r="14" spans="1:19" ht="12.75" customHeight="1" x14ac:dyDescent="0.3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</row>
    <row r="15" spans="1:19" ht="90" customHeight="1" x14ac:dyDescent="0.3">
      <c r="A15" s="229" t="s">
        <v>53</v>
      </c>
      <c r="B15" s="229"/>
      <c r="C15" s="229" t="s">
        <v>54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152" t="s">
        <v>55</v>
      </c>
      <c r="P15" s="141" t="s">
        <v>56</v>
      </c>
      <c r="Q15" s="152" t="s">
        <v>57</v>
      </c>
      <c r="R15" s="229" t="s">
        <v>222</v>
      </c>
      <c r="S15" s="229"/>
    </row>
    <row r="16" spans="1:19" ht="81.75" customHeight="1" x14ac:dyDescent="0.3">
      <c r="A16" s="237" t="s">
        <v>366</v>
      </c>
      <c r="B16" s="237"/>
      <c r="C16" s="238" t="s">
        <v>367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149" t="s">
        <v>283</v>
      </c>
      <c r="P16" s="151">
        <v>44562</v>
      </c>
      <c r="Q16" s="150">
        <v>0.95</v>
      </c>
      <c r="R16" s="239" t="s">
        <v>305</v>
      </c>
      <c r="S16" s="240"/>
    </row>
    <row r="17" spans="1:19" x14ac:dyDescent="0.3">
      <c r="L17" s="162"/>
    </row>
    <row r="18" spans="1:19" ht="78" customHeight="1" x14ac:dyDescent="0.3">
      <c r="A18" s="152" t="s">
        <v>234</v>
      </c>
      <c r="B18" s="229" t="s">
        <v>58</v>
      </c>
      <c r="C18" s="229"/>
      <c r="D18" s="152" t="s">
        <v>225</v>
      </c>
      <c r="E18" s="152" t="s">
        <v>60</v>
      </c>
      <c r="F18" s="152" t="s">
        <v>233</v>
      </c>
      <c r="G18" s="152" t="s">
        <v>244</v>
      </c>
      <c r="H18" s="152" t="s">
        <v>231</v>
      </c>
      <c r="I18" s="152" t="s">
        <v>226</v>
      </c>
      <c r="J18" s="152" t="s">
        <v>232</v>
      </c>
      <c r="K18" s="163" t="s">
        <v>61</v>
      </c>
      <c r="L18" s="163" t="s">
        <v>62</v>
      </c>
      <c r="M18" s="152" t="s">
        <v>233</v>
      </c>
      <c r="N18" s="152" t="s">
        <v>227</v>
      </c>
      <c r="O18" s="152" t="s">
        <v>228</v>
      </c>
      <c r="P18" s="152" t="s">
        <v>236</v>
      </c>
      <c r="Q18" s="152" t="s">
        <v>229</v>
      </c>
      <c r="R18" s="152" t="s">
        <v>230</v>
      </c>
      <c r="S18" s="152" t="s">
        <v>237</v>
      </c>
    </row>
    <row r="19" spans="1:19" ht="152.25" customHeight="1" x14ac:dyDescent="0.3">
      <c r="A19" s="243">
        <v>1</v>
      </c>
      <c r="B19" s="252" t="s">
        <v>350</v>
      </c>
      <c r="C19" s="253"/>
      <c r="D19" s="260">
        <v>0.1</v>
      </c>
      <c r="E19" s="245" t="s">
        <v>362</v>
      </c>
      <c r="F19" s="245" t="s">
        <v>316</v>
      </c>
      <c r="G19" s="249" t="s">
        <v>326</v>
      </c>
      <c r="H19" s="261" t="s">
        <v>351</v>
      </c>
      <c r="I19" s="154">
        <v>0.25</v>
      </c>
      <c r="J19" s="146" t="s">
        <v>306</v>
      </c>
      <c r="K19" s="164">
        <v>44696</v>
      </c>
      <c r="L19" s="164">
        <v>44742</v>
      </c>
      <c r="M19" s="261" t="s">
        <v>317</v>
      </c>
      <c r="N19" s="153" t="s">
        <v>364</v>
      </c>
      <c r="O19" s="153"/>
      <c r="P19" s="153"/>
      <c r="Q19" s="153"/>
      <c r="R19" s="153"/>
      <c r="S19" s="153"/>
    </row>
    <row r="20" spans="1:19" ht="86.25" customHeight="1" x14ac:dyDescent="0.3">
      <c r="A20" s="244"/>
      <c r="B20" s="254"/>
      <c r="C20" s="255"/>
      <c r="D20" s="244"/>
      <c r="E20" s="246"/>
      <c r="F20" s="246"/>
      <c r="G20" s="246"/>
      <c r="H20" s="158" t="s">
        <v>352</v>
      </c>
      <c r="I20" s="159">
        <v>0.25</v>
      </c>
      <c r="J20" s="155" t="s">
        <v>306</v>
      </c>
      <c r="K20" s="258">
        <v>44348</v>
      </c>
      <c r="L20" s="258">
        <v>44864</v>
      </c>
      <c r="M20" s="261" t="s">
        <v>318</v>
      </c>
      <c r="N20" s="153" t="s">
        <v>364</v>
      </c>
      <c r="O20" s="153"/>
      <c r="P20" s="153"/>
      <c r="Q20" s="153"/>
      <c r="R20" s="153"/>
      <c r="S20" s="153"/>
    </row>
    <row r="21" spans="1:19" ht="121.5" customHeight="1" x14ac:dyDescent="0.3">
      <c r="A21" s="244"/>
      <c r="B21" s="254"/>
      <c r="C21" s="255"/>
      <c r="D21" s="244"/>
      <c r="E21" s="246"/>
      <c r="F21" s="246"/>
      <c r="G21" s="246"/>
      <c r="H21" s="261" t="s">
        <v>319</v>
      </c>
      <c r="I21" s="154">
        <v>0.25</v>
      </c>
      <c r="J21" s="146" t="s">
        <v>320</v>
      </c>
      <c r="K21" s="164">
        <v>44866</v>
      </c>
      <c r="L21" s="164">
        <v>44895</v>
      </c>
      <c r="M21" s="261" t="s">
        <v>368</v>
      </c>
      <c r="N21" s="153" t="s">
        <v>364</v>
      </c>
      <c r="O21" s="153"/>
      <c r="P21" s="153"/>
      <c r="Q21" s="153"/>
      <c r="R21" s="153"/>
      <c r="S21" s="153"/>
    </row>
    <row r="22" spans="1:19" ht="121.5" customHeight="1" x14ac:dyDescent="0.3">
      <c r="A22" s="248"/>
      <c r="B22" s="256"/>
      <c r="C22" s="257"/>
      <c r="D22" s="248"/>
      <c r="E22" s="250"/>
      <c r="F22" s="250"/>
      <c r="G22" s="250"/>
      <c r="H22" s="261" t="s">
        <v>369</v>
      </c>
      <c r="I22" s="154">
        <v>0.25</v>
      </c>
      <c r="J22" s="157" t="s">
        <v>320</v>
      </c>
      <c r="K22" s="164">
        <v>44866</v>
      </c>
      <c r="L22" s="164">
        <v>44895</v>
      </c>
      <c r="M22" s="261" t="s">
        <v>370</v>
      </c>
      <c r="N22" s="153"/>
      <c r="O22" s="153"/>
      <c r="P22" s="153"/>
      <c r="Q22" s="153"/>
      <c r="R22" s="153"/>
      <c r="S22" s="153"/>
    </row>
    <row r="23" spans="1:19" ht="147.75" customHeight="1" x14ac:dyDescent="0.3">
      <c r="A23" s="247">
        <v>2</v>
      </c>
      <c r="B23" s="242" t="s">
        <v>353</v>
      </c>
      <c r="C23" s="242"/>
      <c r="D23" s="260">
        <v>0.2</v>
      </c>
      <c r="E23" s="245" t="s">
        <v>362</v>
      </c>
      <c r="F23" s="245" t="s">
        <v>321</v>
      </c>
      <c r="G23" s="249" t="s">
        <v>326</v>
      </c>
      <c r="H23" s="261" t="s">
        <v>354</v>
      </c>
      <c r="I23" s="154">
        <v>0.2</v>
      </c>
      <c r="J23" s="146" t="s">
        <v>310</v>
      </c>
      <c r="K23" s="259">
        <v>44581</v>
      </c>
      <c r="L23" s="259">
        <v>44620</v>
      </c>
      <c r="M23" s="261" t="s">
        <v>322</v>
      </c>
      <c r="N23" s="153"/>
      <c r="O23" s="153"/>
      <c r="P23" s="153"/>
      <c r="Q23" s="153"/>
      <c r="R23" s="153"/>
      <c r="S23" s="153"/>
    </row>
    <row r="24" spans="1:19" ht="99" customHeight="1" x14ac:dyDescent="0.3">
      <c r="A24" s="247"/>
      <c r="B24" s="242"/>
      <c r="C24" s="242"/>
      <c r="D24" s="244"/>
      <c r="E24" s="246"/>
      <c r="F24" s="246"/>
      <c r="G24" s="246"/>
      <c r="H24" s="261" t="s">
        <v>355</v>
      </c>
      <c r="I24" s="154">
        <v>0.4</v>
      </c>
      <c r="J24" s="146" t="s">
        <v>310</v>
      </c>
      <c r="K24" s="259">
        <v>44621</v>
      </c>
      <c r="L24" s="259">
        <v>44803</v>
      </c>
      <c r="M24" s="261" t="s">
        <v>323</v>
      </c>
      <c r="N24" s="153"/>
      <c r="O24" s="153"/>
      <c r="P24" s="153"/>
      <c r="Q24" s="153"/>
      <c r="R24" s="153"/>
      <c r="S24" s="153"/>
    </row>
    <row r="25" spans="1:19" ht="99.75" customHeight="1" x14ac:dyDescent="0.3">
      <c r="A25" s="247"/>
      <c r="B25" s="242"/>
      <c r="C25" s="242"/>
      <c r="D25" s="244"/>
      <c r="E25" s="246"/>
      <c r="F25" s="246"/>
      <c r="G25" s="246"/>
      <c r="H25" s="261" t="s">
        <v>324</v>
      </c>
      <c r="I25" s="154">
        <v>0.4</v>
      </c>
      <c r="J25" s="146" t="s">
        <v>310</v>
      </c>
      <c r="K25" s="259">
        <v>44805</v>
      </c>
      <c r="L25" s="259">
        <v>44910</v>
      </c>
      <c r="M25" s="261" t="s">
        <v>325</v>
      </c>
      <c r="N25" s="153"/>
      <c r="O25" s="153"/>
      <c r="P25" s="153"/>
      <c r="Q25" s="153"/>
      <c r="R25" s="153"/>
      <c r="S25" s="153"/>
    </row>
    <row r="26" spans="1:19" ht="112.5" customHeight="1" x14ac:dyDescent="0.3">
      <c r="A26" s="247">
        <v>3</v>
      </c>
      <c r="B26" s="251" t="s">
        <v>307</v>
      </c>
      <c r="C26" s="251"/>
      <c r="D26" s="260">
        <v>0.2</v>
      </c>
      <c r="E26" s="245" t="s">
        <v>362</v>
      </c>
      <c r="F26" s="245" t="s">
        <v>308</v>
      </c>
      <c r="G26" s="245" t="s">
        <v>326</v>
      </c>
      <c r="H26" s="261" t="s">
        <v>313</v>
      </c>
      <c r="I26" s="154">
        <v>0.15</v>
      </c>
      <c r="J26" s="146" t="s">
        <v>310</v>
      </c>
      <c r="K26" s="164">
        <v>44562</v>
      </c>
      <c r="L26" s="164">
        <v>44591</v>
      </c>
      <c r="M26" s="261" t="s">
        <v>315</v>
      </c>
      <c r="N26" s="153"/>
      <c r="O26" s="153"/>
      <c r="P26" s="153"/>
      <c r="Q26" s="153"/>
      <c r="R26" s="153"/>
      <c r="S26" s="153"/>
    </row>
    <row r="27" spans="1:19" ht="71.25" customHeight="1" x14ac:dyDescent="0.3">
      <c r="A27" s="247"/>
      <c r="B27" s="251"/>
      <c r="C27" s="251"/>
      <c r="D27" s="244"/>
      <c r="E27" s="246"/>
      <c r="F27" s="246"/>
      <c r="G27" s="246"/>
      <c r="H27" s="261" t="s">
        <v>309</v>
      </c>
      <c r="I27" s="154">
        <v>0.35</v>
      </c>
      <c r="J27" s="146" t="s">
        <v>310</v>
      </c>
      <c r="K27" s="164">
        <v>44621</v>
      </c>
      <c r="L27" s="164">
        <v>44713</v>
      </c>
      <c r="M27" s="261" t="s">
        <v>314</v>
      </c>
      <c r="N27" s="153"/>
      <c r="O27" s="153"/>
      <c r="P27" s="153"/>
      <c r="Q27" s="153"/>
      <c r="R27" s="153"/>
      <c r="S27" s="153"/>
    </row>
    <row r="28" spans="1:19" ht="102.75" customHeight="1" x14ac:dyDescent="0.3">
      <c r="A28" s="247"/>
      <c r="B28" s="251"/>
      <c r="C28" s="251"/>
      <c r="D28" s="244"/>
      <c r="E28" s="246"/>
      <c r="F28" s="246"/>
      <c r="G28" s="246"/>
      <c r="H28" s="261" t="s">
        <v>311</v>
      </c>
      <c r="I28" s="154">
        <v>0.15</v>
      </c>
      <c r="J28" s="146" t="s">
        <v>310</v>
      </c>
      <c r="K28" s="164">
        <v>44742</v>
      </c>
      <c r="L28" s="164">
        <v>44772</v>
      </c>
      <c r="M28" s="261" t="s">
        <v>315</v>
      </c>
      <c r="N28" s="153"/>
      <c r="O28" s="153"/>
      <c r="P28" s="153"/>
      <c r="Q28" s="153"/>
      <c r="R28" s="153"/>
      <c r="S28" s="153"/>
    </row>
    <row r="29" spans="1:19" ht="98.25" customHeight="1" x14ac:dyDescent="0.3">
      <c r="A29" s="247"/>
      <c r="B29" s="251"/>
      <c r="C29" s="251"/>
      <c r="D29" s="248"/>
      <c r="E29" s="250"/>
      <c r="F29" s="246"/>
      <c r="G29" s="246"/>
      <c r="H29" s="261" t="s">
        <v>312</v>
      </c>
      <c r="I29" s="154">
        <v>0.35</v>
      </c>
      <c r="J29" s="146" t="s">
        <v>310</v>
      </c>
      <c r="K29" s="164">
        <v>44835</v>
      </c>
      <c r="L29" s="164">
        <v>44915</v>
      </c>
      <c r="M29" s="261" t="s">
        <v>314</v>
      </c>
      <c r="N29" s="153"/>
      <c r="O29" s="153"/>
      <c r="P29" s="153"/>
      <c r="Q29" s="153"/>
      <c r="R29" s="153"/>
      <c r="S29" s="153"/>
    </row>
    <row r="30" spans="1:19" ht="125.25" customHeight="1" x14ac:dyDescent="0.3">
      <c r="A30" s="247">
        <v>4</v>
      </c>
      <c r="B30" s="251" t="s">
        <v>327</v>
      </c>
      <c r="C30" s="251"/>
      <c r="D30" s="260">
        <v>0.2</v>
      </c>
      <c r="E30" s="245" t="s">
        <v>363</v>
      </c>
      <c r="F30" s="245" t="s">
        <v>328</v>
      </c>
      <c r="G30" s="249">
        <v>90000000</v>
      </c>
      <c r="H30" s="261" t="s">
        <v>329</v>
      </c>
      <c r="I30" s="154">
        <v>0.25</v>
      </c>
      <c r="J30" s="157" t="s">
        <v>333</v>
      </c>
      <c r="K30" s="164">
        <v>44581</v>
      </c>
      <c r="L30" s="164">
        <v>44650</v>
      </c>
      <c r="M30" s="261" t="s">
        <v>332</v>
      </c>
      <c r="N30" s="153"/>
      <c r="O30" s="153"/>
      <c r="P30" s="153"/>
      <c r="Q30" s="153"/>
      <c r="R30" s="153"/>
      <c r="S30" s="153"/>
    </row>
    <row r="31" spans="1:19" ht="78.75" customHeight="1" x14ac:dyDescent="0.3">
      <c r="A31" s="247"/>
      <c r="B31" s="251"/>
      <c r="C31" s="251"/>
      <c r="D31" s="244"/>
      <c r="E31" s="246"/>
      <c r="F31" s="246"/>
      <c r="G31" s="246"/>
      <c r="H31" s="261" t="s">
        <v>334</v>
      </c>
      <c r="I31" s="154">
        <v>0.25</v>
      </c>
      <c r="J31" s="146" t="s">
        <v>333</v>
      </c>
      <c r="K31" s="164">
        <v>44652</v>
      </c>
      <c r="L31" s="164">
        <v>44772</v>
      </c>
      <c r="M31" s="261" t="s">
        <v>335</v>
      </c>
      <c r="N31" s="153"/>
      <c r="O31" s="153"/>
      <c r="P31" s="153"/>
      <c r="Q31" s="153"/>
      <c r="R31" s="153"/>
      <c r="S31" s="153"/>
    </row>
    <row r="32" spans="1:19" ht="87.75" customHeight="1" x14ac:dyDescent="0.3">
      <c r="A32" s="247"/>
      <c r="B32" s="251"/>
      <c r="C32" s="251"/>
      <c r="D32" s="244"/>
      <c r="E32" s="246"/>
      <c r="F32" s="246"/>
      <c r="G32" s="246"/>
      <c r="H32" s="261" t="s">
        <v>330</v>
      </c>
      <c r="I32" s="154">
        <v>0.25</v>
      </c>
      <c r="J32" s="157" t="s">
        <v>333</v>
      </c>
      <c r="K32" s="164">
        <v>44774</v>
      </c>
      <c r="L32" s="164">
        <v>44834</v>
      </c>
      <c r="M32" s="261" t="s">
        <v>336</v>
      </c>
      <c r="N32" s="153"/>
      <c r="O32" s="153"/>
      <c r="P32" s="153"/>
      <c r="Q32" s="153"/>
      <c r="R32" s="153"/>
      <c r="S32" s="153"/>
    </row>
    <row r="33" spans="1:19" ht="60.75" x14ac:dyDescent="0.3">
      <c r="A33" s="247"/>
      <c r="B33" s="251"/>
      <c r="C33" s="251"/>
      <c r="D33" s="248"/>
      <c r="E33" s="250"/>
      <c r="F33" s="250"/>
      <c r="G33" s="250"/>
      <c r="H33" s="261" t="s">
        <v>331</v>
      </c>
      <c r="I33" s="154">
        <v>0.25</v>
      </c>
      <c r="J33" s="157" t="s">
        <v>333</v>
      </c>
      <c r="K33" s="164">
        <v>44835</v>
      </c>
      <c r="L33" s="164">
        <v>44895</v>
      </c>
      <c r="M33" s="261" t="s">
        <v>337</v>
      </c>
      <c r="N33" s="153"/>
      <c r="O33" s="153"/>
      <c r="P33" s="153"/>
      <c r="Q33" s="153"/>
      <c r="R33" s="153"/>
      <c r="S33" s="153"/>
    </row>
    <row r="34" spans="1:19" ht="108.75" customHeight="1" x14ac:dyDescent="0.3">
      <c r="A34" s="247">
        <v>5</v>
      </c>
      <c r="B34" s="251" t="s">
        <v>338</v>
      </c>
      <c r="C34" s="251"/>
      <c r="D34" s="260">
        <v>0.1</v>
      </c>
      <c r="E34" s="245" t="s">
        <v>363</v>
      </c>
      <c r="F34" s="245" t="s">
        <v>348</v>
      </c>
      <c r="G34" s="249">
        <v>270000000</v>
      </c>
      <c r="H34" s="261" t="s">
        <v>356</v>
      </c>
      <c r="I34" s="154">
        <v>0.25</v>
      </c>
      <c r="J34" s="157" t="s">
        <v>333</v>
      </c>
      <c r="K34" s="164">
        <v>44581</v>
      </c>
      <c r="L34" s="164">
        <v>44650</v>
      </c>
      <c r="M34" s="261" t="s">
        <v>341</v>
      </c>
      <c r="N34" s="156"/>
      <c r="O34" s="156"/>
      <c r="P34" s="156"/>
      <c r="Q34" s="156"/>
      <c r="R34" s="156"/>
      <c r="S34" s="156"/>
    </row>
    <row r="35" spans="1:19" ht="69.75" customHeight="1" x14ac:dyDescent="0.3">
      <c r="A35" s="247"/>
      <c r="B35" s="251"/>
      <c r="C35" s="251"/>
      <c r="D35" s="244"/>
      <c r="E35" s="246"/>
      <c r="F35" s="246"/>
      <c r="G35" s="246"/>
      <c r="H35" s="261" t="s">
        <v>339</v>
      </c>
      <c r="I35" s="154">
        <v>0.25</v>
      </c>
      <c r="J35" s="157" t="s">
        <v>333</v>
      </c>
      <c r="K35" s="164">
        <v>44581</v>
      </c>
      <c r="L35" s="164">
        <v>44650</v>
      </c>
      <c r="M35" s="261" t="s">
        <v>342</v>
      </c>
      <c r="N35" s="156"/>
      <c r="O35" s="156"/>
      <c r="P35" s="156"/>
      <c r="Q35" s="156"/>
      <c r="R35" s="156"/>
      <c r="S35" s="156"/>
    </row>
    <row r="36" spans="1:19" ht="87.75" customHeight="1" x14ac:dyDescent="0.3">
      <c r="A36" s="247"/>
      <c r="B36" s="251"/>
      <c r="C36" s="251"/>
      <c r="D36" s="244"/>
      <c r="E36" s="246"/>
      <c r="F36" s="246"/>
      <c r="G36" s="246"/>
      <c r="H36" s="261" t="s">
        <v>340</v>
      </c>
      <c r="I36" s="154">
        <v>0.25</v>
      </c>
      <c r="J36" s="157" t="s">
        <v>333</v>
      </c>
      <c r="K36" s="164">
        <v>44593</v>
      </c>
      <c r="L36" s="164">
        <v>44742</v>
      </c>
      <c r="M36" s="261" t="s">
        <v>343</v>
      </c>
      <c r="N36" s="156"/>
      <c r="O36" s="156"/>
      <c r="P36" s="156"/>
      <c r="Q36" s="156"/>
      <c r="R36" s="156"/>
      <c r="S36" s="156"/>
    </row>
    <row r="37" spans="1:19" ht="101.25" x14ac:dyDescent="0.3">
      <c r="A37" s="247"/>
      <c r="B37" s="251"/>
      <c r="C37" s="251"/>
      <c r="D37" s="248"/>
      <c r="E37" s="250"/>
      <c r="F37" s="250"/>
      <c r="G37" s="250"/>
      <c r="H37" s="261" t="s">
        <v>371</v>
      </c>
      <c r="I37" s="154">
        <v>0.25</v>
      </c>
      <c r="J37" s="157" t="s">
        <v>333</v>
      </c>
      <c r="K37" s="164">
        <v>44713</v>
      </c>
      <c r="L37" s="164">
        <v>44895</v>
      </c>
      <c r="M37" s="261" t="s">
        <v>344</v>
      </c>
      <c r="N37" s="156"/>
      <c r="O37" s="156"/>
      <c r="P37" s="156"/>
      <c r="Q37" s="156"/>
      <c r="R37" s="156"/>
      <c r="S37" s="156"/>
    </row>
    <row r="38" spans="1:19" ht="108.75" customHeight="1" x14ac:dyDescent="0.3">
      <c r="A38" s="247">
        <v>6</v>
      </c>
      <c r="B38" s="251" t="s">
        <v>359</v>
      </c>
      <c r="C38" s="251"/>
      <c r="D38" s="260">
        <v>0.2</v>
      </c>
      <c r="E38" s="245" t="s">
        <v>363</v>
      </c>
      <c r="F38" s="245" t="s">
        <v>349</v>
      </c>
      <c r="G38" s="249">
        <v>370000000</v>
      </c>
      <c r="H38" s="261" t="s">
        <v>357</v>
      </c>
      <c r="I38" s="160">
        <v>0.33329999999999999</v>
      </c>
      <c r="J38" s="157" t="s">
        <v>333</v>
      </c>
      <c r="K38" s="164">
        <v>44581</v>
      </c>
      <c r="L38" s="164">
        <v>44650</v>
      </c>
      <c r="M38" s="261" t="s">
        <v>341</v>
      </c>
      <c r="N38" s="156"/>
      <c r="O38" s="156"/>
      <c r="P38" s="156"/>
      <c r="Q38" s="156"/>
      <c r="R38" s="156"/>
      <c r="S38" s="156"/>
    </row>
    <row r="39" spans="1:19" ht="60.75" x14ac:dyDescent="0.3">
      <c r="A39" s="247"/>
      <c r="B39" s="251"/>
      <c r="C39" s="251"/>
      <c r="D39" s="244"/>
      <c r="E39" s="246"/>
      <c r="F39" s="246"/>
      <c r="G39" s="246"/>
      <c r="H39" s="261" t="s">
        <v>345</v>
      </c>
      <c r="I39" s="160">
        <v>0.33329999999999999</v>
      </c>
      <c r="J39" s="157" t="s">
        <v>333</v>
      </c>
      <c r="K39" s="164">
        <v>44581</v>
      </c>
      <c r="L39" s="164">
        <v>44681</v>
      </c>
      <c r="M39" s="261" t="s">
        <v>346</v>
      </c>
      <c r="N39" s="156"/>
      <c r="O39" s="156"/>
      <c r="P39" s="156"/>
      <c r="Q39" s="156"/>
      <c r="R39" s="156"/>
      <c r="S39" s="156"/>
    </row>
    <row r="40" spans="1:19" ht="87.75" customHeight="1" x14ac:dyDescent="0.3">
      <c r="A40" s="247"/>
      <c r="B40" s="251"/>
      <c r="C40" s="251"/>
      <c r="D40" s="248"/>
      <c r="E40" s="250"/>
      <c r="F40" s="250"/>
      <c r="G40" s="250"/>
      <c r="H40" s="261" t="s">
        <v>358</v>
      </c>
      <c r="I40" s="160">
        <v>0.33329999999999999</v>
      </c>
      <c r="J40" s="157" t="s">
        <v>333</v>
      </c>
      <c r="K40" s="164">
        <v>44682</v>
      </c>
      <c r="L40" s="164">
        <v>44772</v>
      </c>
      <c r="M40" s="261" t="s">
        <v>347</v>
      </c>
      <c r="N40" s="156"/>
      <c r="O40" s="156"/>
      <c r="P40" s="156"/>
      <c r="Q40" s="156"/>
      <c r="R40" s="156"/>
      <c r="S40" s="156"/>
    </row>
  </sheetData>
  <mergeCells count="64"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A9:P9"/>
    <mergeCell ref="Q9:S9"/>
    <mergeCell ref="A10:P10"/>
    <mergeCell ref="Q10:S10"/>
    <mergeCell ref="A11:B11"/>
    <mergeCell ref="C11:S11"/>
    <mergeCell ref="A12:B12"/>
    <mergeCell ref="C12:S12"/>
    <mergeCell ref="A13:S14"/>
    <mergeCell ref="A15:B15"/>
    <mergeCell ref="C15:N15"/>
    <mergeCell ref="R15:S15"/>
    <mergeCell ref="A16:B16"/>
    <mergeCell ref="C16:N16"/>
    <mergeCell ref="G19:G22"/>
    <mergeCell ref="A19:A22"/>
    <mergeCell ref="R16:S16"/>
    <mergeCell ref="B18:C18"/>
    <mergeCell ref="G23:G25"/>
    <mergeCell ref="B19:C22"/>
    <mergeCell ref="D19:D22"/>
    <mergeCell ref="E19:E22"/>
    <mergeCell ref="F19:F22"/>
    <mergeCell ref="A23:A25"/>
    <mergeCell ref="B23:C25"/>
    <mergeCell ref="D23:D25"/>
    <mergeCell ref="E23:E25"/>
    <mergeCell ref="F23:F25"/>
    <mergeCell ref="G30:G33"/>
    <mergeCell ref="A26:A29"/>
    <mergeCell ref="B26:C29"/>
    <mergeCell ref="D26:D29"/>
    <mergeCell ref="E26:E29"/>
    <mergeCell ref="F26:F29"/>
    <mergeCell ref="G26:G29"/>
    <mergeCell ref="A30:A33"/>
    <mergeCell ref="B30:C33"/>
    <mergeCell ref="D30:D33"/>
    <mergeCell ref="E30:E33"/>
    <mergeCell ref="F30:F33"/>
    <mergeCell ref="G34:G37"/>
    <mergeCell ref="A38:A40"/>
    <mergeCell ref="B38:C40"/>
    <mergeCell ref="D38:D40"/>
    <mergeCell ref="E38:E40"/>
    <mergeCell ref="F38:F40"/>
    <mergeCell ref="G38:G40"/>
    <mergeCell ref="A34:A37"/>
    <mergeCell ref="B34:C37"/>
    <mergeCell ref="D34:D37"/>
    <mergeCell ref="E34:E37"/>
    <mergeCell ref="F34:F37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7" t="s">
        <v>91</v>
      </c>
      <c r="B12" s="197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88</v>
      </c>
      <c r="C16" s="45">
        <f>F12</f>
        <v>0</v>
      </c>
      <c r="D16" s="45">
        <v>0.5</v>
      </c>
    </row>
    <row r="17" spans="1:9" x14ac:dyDescent="0.25">
      <c r="B17" s="34" t="s">
        <v>90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177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7" t="s">
        <v>91</v>
      </c>
      <c r="B12" s="197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7" t="s">
        <v>91</v>
      </c>
      <c r="B12" s="197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88</v>
      </c>
      <c r="C16" s="45">
        <f>F12</f>
        <v>0</v>
      </c>
      <c r="D16" s="45">
        <v>0.8</v>
      </c>
    </row>
    <row r="17" spans="1:9" x14ac:dyDescent="0.25">
      <c r="B17" s="34" t="s">
        <v>90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192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203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206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197" t="s">
        <v>91</v>
      </c>
      <c r="B12" s="197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88</v>
      </c>
      <c r="C16" s="45">
        <f>F12</f>
        <v>0</v>
      </c>
      <c r="D16" s="45">
        <v>0.92</v>
      </c>
    </row>
    <row r="17" spans="1:9" x14ac:dyDescent="0.25">
      <c r="B17" s="34" t="s">
        <v>90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52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52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52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52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52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129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192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203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206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197" t="s">
        <v>91</v>
      </c>
      <c r="B12" s="197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88</v>
      </c>
      <c r="C16" s="45">
        <f>F12</f>
        <v>0</v>
      </c>
      <c r="D16" s="45">
        <v>0.96</v>
      </c>
    </row>
    <row r="17" spans="1:9" x14ac:dyDescent="0.25">
      <c r="B17" s="34" t="s">
        <v>90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29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29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29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29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29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207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203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204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206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197" t="s">
        <v>91</v>
      </c>
      <c r="B12" s="197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88</v>
      </c>
      <c r="C16" s="45">
        <f>F12</f>
        <v>0</v>
      </c>
      <c r="D16" s="45">
        <v>0.93</v>
      </c>
    </row>
    <row r="17" spans="1:9" x14ac:dyDescent="0.25">
      <c r="B17" s="34" t="s">
        <v>90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92</v>
      </c>
    </row>
    <row r="26" spans="1:9" ht="45" x14ac:dyDescent="0.25">
      <c r="A26" s="51" t="s">
        <v>73</v>
      </c>
      <c r="B26" s="52" t="s">
        <v>93</v>
      </c>
      <c r="C26" s="52" t="s">
        <v>59</v>
      </c>
      <c r="D26" s="52" t="s">
        <v>86</v>
      </c>
      <c r="E26" s="52" t="s">
        <v>87</v>
      </c>
      <c r="F26" s="56" t="s">
        <v>88</v>
      </c>
      <c r="G26" s="57" t="s">
        <v>89</v>
      </c>
      <c r="H26" s="57" t="s">
        <v>75</v>
      </c>
      <c r="I26" s="134" t="s">
        <v>90</v>
      </c>
    </row>
    <row r="27" spans="1:9" ht="46.5" customHeight="1" x14ac:dyDescent="0.25">
      <c r="A27" s="35">
        <v>1</v>
      </c>
      <c r="B27" s="36" t="s">
        <v>183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185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219</v>
      </c>
    </row>
    <row r="33" spans="1:9" ht="45" x14ac:dyDescent="0.25">
      <c r="A33" s="51" t="s">
        <v>73</v>
      </c>
      <c r="B33" s="52" t="s">
        <v>93</v>
      </c>
      <c r="C33" s="52" t="s">
        <v>59</v>
      </c>
      <c r="D33" s="52" t="s">
        <v>86</v>
      </c>
      <c r="E33" s="52" t="s">
        <v>87</v>
      </c>
      <c r="F33" s="56" t="s">
        <v>88</v>
      </c>
      <c r="G33" s="52" t="s">
        <v>89</v>
      </c>
      <c r="H33" s="52" t="s">
        <v>75</v>
      </c>
      <c r="I33" s="134" t="s">
        <v>90</v>
      </c>
    </row>
    <row r="34" spans="1:9" ht="30" x14ac:dyDescent="0.25">
      <c r="A34" s="35">
        <v>3</v>
      </c>
      <c r="B34" s="36" t="s">
        <v>106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192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196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220</v>
      </c>
    </row>
    <row r="47" spans="1:9" ht="45" x14ac:dyDescent="0.25">
      <c r="A47" s="51" t="s">
        <v>73</v>
      </c>
      <c r="B47" s="52" t="s">
        <v>93</v>
      </c>
      <c r="C47" s="52" t="s">
        <v>59</v>
      </c>
      <c r="D47" s="52" t="s">
        <v>86</v>
      </c>
      <c r="E47" s="52" t="s">
        <v>87</v>
      </c>
      <c r="F47" s="56" t="s">
        <v>88</v>
      </c>
      <c r="G47" s="57" t="s">
        <v>89</v>
      </c>
      <c r="H47" s="57" t="s">
        <v>75</v>
      </c>
      <c r="I47" s="134" t="s">
        <v>90</v>
      </c>
    </row>
    <row r="48" spans="1:9" ht="33.75" customHeight="1" x14ac:dyDescent="0.25">
      <c r="A48" s="35">
        <v>7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204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73</v>
      </c>
      <c r="B59" s="52" t="s">
        <v>93</v>
      </c>
      <c r="C59" s="52" t="s">
        <v>59</v>
      </c>
      <c r="D59" s="52" t="s">
        <v>86</v>
      </c>
      <c r="E59" s="52" t="s">
        <v>87</v>
      </c>
      <c r="F59" s="56" t="s">
        <v>88</v>
      </c>
      <c r="G59" s="52" t="s">
        <v>89</v>
      </c>
      <c r="H59" s="52" t="s">
        <v>75</v>
      </c>
      <c r="I59" s="134" t="s">
        <v>90</v>
      </c>
    </row>
    <row r="60" spans="1:9" ht="54" customHeight="1" x14ac:dyDescent="0.25">
      <c r="A60" s="35">
        <v>6</v>
      </c>
      <c r="B60" s="36" t="s">
        <v>208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73</v>
      </c>
      <c r="B70" s="52" t="s">
        <v>93</v>
      </c>
      <c r="C70" s="52" t="s">
        <v>59</v>
      </c>
      <c r="D70" s="52" t="s">
        <v>86</v>
      </c>
      <c r="E70" s="52" t="s">
        <v>87</v>
      </c>
      <c r="F70" s="56" t="s">
        <v>88</v>
      </c>
      <c r="G70" s="52" t="s">
        <v>89</v>
      </c>
      <c r="H70" s="52" t="s">
        <v>75</v>
      </c>
      <c r="I70" s="134" t="s">
        <v>90</v>
      </c>
    </row>
    <row r="71" spans="1:9" ht="45.75" customHeight="1" x14ac:dyDescent="0.25">
      <c r="A71" s="35">
        <v>9</v>
      </c>
      <c r="B71" s="36" t="s">
        <v>206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42578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73</v>
      </c>
      <c r="B2" s="52" t="s">
        <v>85</v>
      </c>
      <c r="C2" s="52" t="s">
        <v>59</v>
      </c>
      <c r="D2" s="52" t="s">
        <v>86</v>
      </c>
      <c r="E2" s="52" t="s">
        <v>87</v>
      </c>
      <c r="F2" s="52" t="s">
        <v>88</v>
      </c>
      <c r="G2" s="52" t="s">
        <v>89</v>
      </c>
      <c r="H2" s="52" t="s">
        <v>75</v>
      </c>
      <c r="I2" s="52" t="s">
        <v>90</v>
      </c>
    </row>
    <row r="3" spans="1:11" ht="47.25" customHeight="1" x14ac:dyDescent="0.25">
      <c r="A3" s="35">
        <v>1</v>
      </c>
      <c r="B3" s="36" t="s">
        <v>183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185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188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192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196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203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204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206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197" t="s">
        <v>91</v>
      </c>
      <c r="B11" s="197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88</v>
      </c>
      <c r="C15" s="45">
        <v>1</v>
      </c>
      <c r="D15" s="45">
        <v>0.93</v>
      </c>
    </row>
    <row r="16" spans="1:11" x14ac:dyDescent="0.25">
      <c r="B16" s="34" t="s">
        <v>90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92</v>
      </c>
    </row>
    <row r="25" spans="1:9" ht="45" x14ac:dyDescent="0.25">
      <c r="A25" s="51" t="s">
        <v>73</v>
      </c>
      <c r="B25" s="52" t="s">
        <v>93</v>
      </c>
      <c r="C25" s="52" t="s">
        <v>59</v>
      </c>
      <c r="D25" s="52" t="s">
        <v>86</v>
      </c>
      <c r="E25" s="52" t="s">
        <v>87</v>
      </c>
      <c r="F25" s="56" t="s">
        <v>88</v>
      </c>
      <c r="G25" s="57" t="s">
        <v>89</v>
      </c>
      <c r="H25" s="57" t="s">
        <v>75</v>
      </c>
      <c r="I25" s="134" t="s">
        <v>90</v>
      </c>
    </row>
    <row r="26" spans="1:9" ht="46.5" customHeight="1" x14ac:dyDescent="0.25">
      <c r="A26" s="35">
        <v>1</v>
      </c>
      <c r="B26" s="36" t="s">
        <v>183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185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219</v>
      </c>
    </row>
    <row r="32" spans="1:9" ht="45" x14ac:dyDescent="0.25">
      <c r="A32" s="51" t="s">
        <v>73</v>
      </c>
      <c r="B32" s="52" t="s">
        <v>93</v>
      </c>
      <c r="C32" s="52" t="s">
        <v>59</v>
      </c>
      <c r="D32" s="52" t="s">
        <v>86</v>
      </c>
      <c r="E32" s="52" t="s">
        <v>87</v>
      </c>
      <c r="F32" s="56" t="s">
        <v>88</v>
      </c>
      <c r="G32" s="52" t="s">
        <v>89</v>
      </c>
      <c r="H32" s="52" t="s">
        <v>75</v>
      </c>
      <c r="I32" s="134" t="s">
        <v>90</v>
      </c>
    </row>
    <row r="33" spans="1:9" ht="30" x14ac:dyDescent="0.25">
      <c r="A33" s="35">
        <v>3</v>
      </c>
      <c r="B33" s="36" t="s">
        <v>106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192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196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220</v>
      </c>
    </row>
    <row r="46" spans="1:9" ht="45" x14ac:dyDescent="0.25">
      <c r="A46" s="51" t="s">
        <v>73</v>
      </c>
      <c r="B46" s="52" t="s">
        <v>93</v>
      </c>
      <c r="C46" s="52" t="s">
        <v>59</v>
      </c>
      <c r="D46" s="52" t="s">
        <v>86</v>
      </c>
      <c r="E46" s="52" t="s">
        <v>87</v>
      </c>
      <c r="F46" s="56" t="s">
        <v>88</v>
      </c>
      <c r="G46" s="57" t="s">
        <v>89</v>
      </c>
      <c r="H46" s="57" t="s">
        <v>75</v>
      </c>
      <c r="I46" s="134" t="s">
        <v>90</v>
      </c>
    </row>
    <row r="47" spans="1:9" ht="33.75" customHeight="1" x14ac:dyDescent="0.25">
      <c r="A47" s="35">
        <v>7</v>
      </c>
      <c r="B47" s="36" t="s">
        <v>203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204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73</v>
      </c>
      <c r="B58" s="52" t="s">
        <v>93</v>
      </c>
      <c r="C58" s="52" t="s">
        <v>59</v>
      </c>
      <c r="D58" s="52" t="s">
        <v>86</v>
      </c>
      <c r="E58" s="52" t="s">
        <v>87</v>
      </c>
      <c r="F58" s="56" t="s">
        <v>88</v>
      </c>
      <c r="G58" s="52" t="s">
        <v>89</v>
      </c>
      <c r="H58" s="52" t="s">
        <v>75</v>
      </c>
      <c r="I58" s="134" t="s">
        <v>90</v>
      </c>
    </row>
    <row r="59" spans="1:9" ht="54" customHeight="1" x14ac:dyDescent="0.25">
      <c r="A59" s="35">
        <v>6</v>
      </c>
      <c r="B59" s="36" t="s">
        <v>208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73</v>
      </c>
      <c r="B69" s="52" t="s">
        <v>93</v>
      </c>
      <c r="C69" s="52" t="s">
        <v>59</v>
      </c>
      <c r="D69" s="52" t="s">
        <v>86</v>
      </c>
      <c r="E69" s="52" t="s">
        <v>87</v>
      </c>
      <c r="F69" s="56" t="s">
        <v>88</v>
      </c>
      <c r="G69" s="52" t="s">
        <v>89</v>
      </c>
      <c r="H69" s="52" t="s">
        <v>75</v>
      </c>
      <c r="I69" s="134" t="s">
        <v>90</v>
      </c>
    </row>
    <row r="70" spans="1:9" ht="45.75" customHeight="1" x14ac:dyDescent="0.25">
      <c r="A70" s="35">
        <v>9</v>
      </c>
      <c r="B70" s="36" t="s">
        <v>206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200" t="s">
        <v>84</v>
      </c>
      <c r="C1" s="200"/>
      <c r="D1" s="200"/>
      <c r="E1" s="200"/>
      <c r="F1" s="200"/>
      <c r="G1" s="200"/>
      <c r="H1" s="200"/>
    </row>
    <row r="2" spans="1:8" ht="47.25" x14ac:dyDescent="0.25">
      <c r="A2" s="58" t="s">
        <v>73</v>
      </c>
      <c r="B2" s="58" t="s">
        <v>74</v>
      </c>
      <c r="C2" s="58" t="s">
        <v>221</v>
      </c>
      <c r="D2" s="58" t="s">
        <v>75</v>
      </c>
      <c r="E2" s="58" t="s">
        <v>76</v>
      </c>
      <c r="F2" s="58" t="s">
        <v>77</v>
      </c>
      <c r="G2" s="58" t="s">
        <v>78</v>
      </c>
      <c r="H2" s="58" t="s">
        <v>79</v>
      </c>
    </row>
    <row r="3" spans="1:8" ht="36.75" customHeight="1" x14ac:dyDescent="0.25">
      <c r="A3" s="31">
        <v>1</v>
      </c>
      <c r="B3" s="98" t="s">
        <v>180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181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182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80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200" t="s">
        <v>72</v>
      </c>
      <c r="C7" s="200"/>
      <c r="D7" s="200"/>
      <c r="E7" s="200"/>
      <c r="F7" s="200"/>
      <c r="G7" s="200"/>
      <c r="H7" s="200"/>
    </row>
    <row r="8" spans="1:8" ht="47.25" x14ac:dyDescent="0.25">
      <c r="A8" s="58" t="s">
        <v>73</v>
      </c>
      <c r="B8" s="58" t="s">
        <v>74</v>
      </c>
      <c r="C8" s="58" t="s">
        <v>221</v>
      </c>
      <c r="D8" s="58" t="s">
        <v>75</v>
      </c>
      <c r="E8" s="58" t="s">
        <v>76</v>
      </c>
      <c r="F8" s="58" t="s">
        <v>77</v>
      </c>
      <c r="G8" s="58" t="s">
        <v>78</v>
      </c>
      <c r="H8" s="58" t="s">
        <v>79</v>
      </c>
    </row>
    <row r="9" spans="1:8" ht="60" x14ac:dyDescent="0.25">
      <c r="A9" s="101">
        <v>1</v>
      </c>
      <c r="B9" s="102" t="s">
        <v>186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187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80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200"/>
      <c r="C13" s="200"/>
      <c r="D13" s="200"/>
      <c r="E13" s="200"/>
      <c r="F13" s="200"/>
      <c r="G13" s="200"/>
      <c r="H13" s="200"/>
    </row>
    <row r="14" spans="1:8" x14ac:dyDescent="0.25">
      <c r="B14" s="200" t="s">
        <v>82</v>
      </c>
      <c r="C14" s="200"/>
      <c r="D14" s="200"/>
      <c r="E14" s="200"/>
      <c r="F14" s="200"/>
      <c r="G14" s="200"/>
      <c r="H14" s="200"/>
    </row>
    <row r="15" spans="1:8" ht="47.25" x14ac:dyDescent="0.25">
      <c r="A15" s="58" t="s">
        <v>73</v>
      </c>
      <c r="B15" s="58" t="s">
        <v>74</v>
      </c>
      <c r="C15" s="58" t="s">
        <v>221</v>
      </c>
      <c r="D15" s="58" t="s">
        <v>75</v>
      </c>
      <c r="E15" s="58" t="s">
        <v>76</v>
      </c>
      <c r="F15" s="58" t="s">
        <v>77</v>
      </c>
      <c r="G15" s="58" t="s">
        <v>78</v>
      </c>
      <c r="H15" s="58" t="s">
        <v>79</v>
      </c>
    </row>
    <row r="16" spans="1:8" ht="120" x14ac:dyDescent="0.25">
      <c r="A16" s="31">
        <v>1</v>
      </c>
      <c r="B16" s="27" t="s">
        <v>189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190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191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80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200" t="s">
        <v>81</v>
      </c>
      <c r="C21" s="200"/>
      <c r="D21" s="200"/>
      <c r="E21" s="200"/>
      <c r="F21" s="200"/>
      <c r="G21" s="200"/>
      <c r="H21" s="200"/>
    </row>
    <row r="22" spans="1:8" ht="47.25" x14ac:dyDescent="0.25">
      <c r="A22" s="58" t="s">
        <v>73</v>
      </c>
      <c r="B22" s="58" t="s">
        <v>74</v>
      </c>
      <c r="C22" s="58" t="s">
        <v>221</v>
      </c>
      <c r="D22" s="58" t="s">
        <v>75</v>
      </c>
      <c r="E22" s="58" t="s">
        <v>76</v>
      </c>
      <c r="F22" s="58" t="s">
        <v>77</v>
      </c>
      <c r="G22" s="58" t="s">
        <v>78</v>
      </c>
      <c r="H22" s="58" t="s">
        <v>79</v>
      </c>
    </row>
    <row r="23" spans="1:8" ht="41.25" customHeight="1" x14ac:dyDescent="0.25">
      <c r="A23" s="31">
        <v>1</v>
      </c>
      <c r="B23" s="50" t="s">
        <v>193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194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195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80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198" t="s">
        <v>83</v>
      </c>
      <c r="B28" s="198"/>
      <c r="C28" s="198"/>
      <c r="D28" s="198"/>
      <c r="E28" s="198"/>
      <c r="F28" s="198"/>
      <c r="G28" s="198"/>
      <c r="H28" s="198"/>
    </row>
    <row r="29" spans="1:8" ht="47.25" x14ac:dyDescent="0.25">
      <c r="A29" s="58" t="s">
        <v>73</v>
      </c>
      <c r="B29" s="58" t="s">
        <v>74</v>
      </c>
      <c r="C29" s="58" t="s">
        <v>221</v>
      </c>
      <c r="D29" s="58" t="s">
        <v>75</v>
      </c>
      <c r="E29" s="58" t="s">
        <v>76</v>
      </c>
      <c r="F29" s="58" t="s">
        <v>77</v>
      </c>
      <c r="G29" s="58" t="s">
        <v>78</v>
      </c>
      <c r="H29" s="58" t="s">
        <v>79</v>
      </c>
    </row>
    <row r="30" spans="1:8" ht="45" x14ac:dyDescent="0.25">
      <c r="A30" s="31">
        <v>1</v>
      </c>
      <c r="B30" s="18" t="s">
        <v>197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198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80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198" t="s">
        <v>178</v>
      </c>
      <c r="B34" s="199"/>
      <c r="C34" s="199"/>
      <c r="D34" s="199"/>
      <c r="E34" s="199"/>
      <c r="F34" s="199"/>
      <c r="G34" s="199"/>
      <c r="H34" s="199"/>
    </row>
    <row r="35" spans="1:8" ht="47.25" x14ac:dyDescent="0.25">
      <c r="A35" s="58" t="s">
        <v>73</v>
      </c>
      <c r="B35" s="58" t="s">
        <v>74</v>
      </c>
      <c r="C35" s="58" t="s">
        <v>221</v>
      </c>
      <c r="D35" s="58" t="s">
        <v>75</v>
      </c>
      <c r="E35" s="58" t="s">
        <v>76</v>
      </c>
      <c r="F35" s="58" t="s">
        <v>77</v>
      </c>
      <c r="G35" s="58" t="s">
        <v>78</v>
      </c>
      <c r="H35" s="58" t="s">
        <v>79</v>
      </c>
    </row>
    <row r="36" spans="1:8" ht="60" x14ac:dyDescent="0.25">
      <c r="A36" s="31">
        <v>1</v>
      </c>
      <c r="B36" s="18" t="s">
        <v>199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200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80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198" t="s">
        <v>179</v>
      </c>
      <c r="B40" s="199"/>
      <c r="C40" s="199"/>
      <c r="D40" s="199"/>
      <c r="E40" s="199"/>
      <c r="F40" s="199"/>
      <c r="G40" s="199"/>
      <c r="H40" s="199"/>
    </row>
    <row r="41" spans="1:8" ht="47.25" x14ac:dyDescent="0.25">
      <c r="A41" s="58" t="s">
        <v>73</v>
      </c>
      <c r="B41" s="58" t="s">
        <v>74</v>
      </c>
      <c r="C41" s="58" t="s">
        <v>221</v>
      </c>
      <c r="D41" s="58" t="s">
        <v>75</v>
      </c>
      <c r="E41" s="58" t="s">
        <v>76</v>
      </c>
      <c r="F41" s="58" t="s">
        <v>77</v>
      </c>
      <c r="G41" s="58" t="s">
        <v>78</v>
      </c>
      <c r="H41" s="58" t="s">
        <v>79</v>
      </c>
    </row>
    <row r="42" spans="1:8" ht="60" x14ac:dyDescent="0.25">
      <c r="A42" s="31">
        <v>1</v>
      </c>
      <c r="B42" s="18" t="s">
        <v>201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202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217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80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198" t="s">
        <v>215</v>
      </c>
      <c r="B47" s="199"/>
      <c r="C47" s="199"/>
      <c r="D47" s="199"/>
      <c r="E47" s="199"/>
      <c r="F47" s="199"/>
      <c r="G47" s="199"/>
      <c r="H47" s="199"/>
    </row>
    <row r="48" spans="1:8" ht="47.25" x14ac:dyDescent="0.25">
      <c r="A48" s="58" t="s">
        <v>73</v>
      </c>
      <c r="B48" s="58" t="s">
        <v>74</v>
      </c>
      <c r="C48" s="58" t="s">
        <v>221</v>
      </c>
      <c r="D48" s="58" t="s">
        <v>75</v>
      </c>
      <c r="E48" s="58" t="s">
        <v>76</v>
      </c>
      <c r="F48" s="58" t="s">
        <v>77</v>
      </c>
      <c r="G48" s="58" t="s">
        <v>78</v>
      </c>
      <c r="H48" s="58" t="s">
        <v>79</v>
      </c>
    </row>
    <row r="49" spans="1:8" ht="45" x14ac:dyDescent="0.25">
      <c r="A49" s="31">
        <v>1</v>
      </c>
      <c r="B49" s="18" t="s">
        <v>218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205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80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198" t="s">
        <v>216</v>
      </c>
      <c r="B53" s="199"/>
      <c r="C53" s="199"/>
      <c r="D53" s="199"/>
      <c r="E53" s="199"/>
      <c r="F53" s="199"/>
      <c r="G53" s="199"/>
      <c r="H53" s="199"/>
    </row>
    <row r="54" spans="1:8" ht="47.25" x14ac:dyDescent="0.25">
      <c r="A54" s="58" t="s">
        <v>73</v>
      </c>
      <c r="B54" s="58" t="s">
        <v>74</v>
      </c>
      <c r="C54" s="58" t="s">
        <v>221</v>
      </c>
      <c r="D54" s="58" t="s">
        <v>75</v>
      </c>
      <c r="E54" s="58" t="s">
        <v>76</v>
      </c>
      <c r="F54" s="58" t="s">
        <v>77</v>
      </c>
      <c r="G54" s="58" t="s">
        <v>78</v>
      </c>
      <c r="H54" s="58" t="s">
        <v>79</v>
      </c>
    </row>
    <row r="55" spans="1:8" ht="64.5" customHeight="1" x14ac:dyDescent="0.25">
      <c r="A55" s="31">
        <v>1</v>
      </c>
      <c r="B55" s="98" t="s">
        <v>111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209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210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211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212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213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214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80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B1:H1"/>
    <mergeCell ref="B7:H7"/>
    <mergeCell ref="B13:H13"/>
    <mergeCell ref="B14:H14"/>
    <mergeCell ref="B21:H21"/>
    <mergeCell ref="A47:H47"/>
    <mergeCell ref="A53:H53"/>
    <mergeCell ref="A40:H40"/>
    <mergeCell ref="A34:H34"/>
    <mergeCell ref="A28:H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1</vt:i4>
      </vt:variant>
    </vt:vector>
  </HeadingPairs>
  <TitlesOfParts>
    <vt:vector size="14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PARTICIPACIÓN CIUDADANA</vt:lpstr>
      <vt:lpstr>SERVICIO AL CIUDADANO</vt:lpstr>
      <vt:lpstr>SEGURIDAD Y PRIVACIDAD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2020-01-15T20:36:09Z</cp:lastPrinted>
  <dcterms:created xsi:type="dcterms:W3CDTF">2015-12-04T15:57:31Z</dcterms:created>
  <dcterms:modified xsi:type="dcterms:W3CDTF">2022-01-05T22:20:37Z</dcterms:modified>
</cp:coreProperties>
</file>