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4.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6.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slicers/slicer2.xml" ContentType="application/vnd.ms-excel.slicer+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hidePivotFieldList="1" defaultThemeVersion="166925"/>
  <mc:AlternateContent xmlns:mc="http://schemas.openxmlformats.org/markup-compatibility/2006">
    <mc:Choice Requires="x15">
      <x15ac:absPath xmlns:x15ac="http://schemas.microsoft.com/office/spreadsheetml/2010/11/ac" url="/Users/angela/Documents/ENTerritorio/Contrato 2021/Plan de Gestión Estadística/"/>
    </mc:Choice>
  </mc:AlternateContent>
  <xr:revisionPtr revIDLastSave="0" documentId="13_ncr:1_{F4E13316-5CE3-DD4B-82B4-7D1ECCF1CA61}" xr6:coauthVersionLast="36" xr6:coauthVersionMax="36" xr10:uidLastSave="{00000000-0000-0000-0000-000000000000}"/>
  <bookViews>
    <workbookView xWindow="480" yWindow="860" windowWidth="25040" windowHeight="14140" activeTab="7" xr2:uid="{F739D5C5-A117-EA43-9612-D93F8EAB9F7B}"/>
  </bookViews>
  <sheets>
    <sheet name="Tabla" sheetId="6" r:id="rId1"/>
    <sheet name="Oportunidad" sheetId="11" state="hidden" r:id="rId2"/>
    <sheet name="Completitud" sheetId="13" state="hidden" r:id="rId3"/>
    <sheet name="Unicidad" sheetId="14" state="hidden" r:id="rId4"/>
    <sheet name="Validez" sheetId="15" state="hidden" r:id="rId5"/>
    <sheet name="Consistencia" sheetId="17" state="hidden" r:id="rId6"/>
    <sheet name="Exactitud" sheetId="18" state="hidden" r:id="rId7"/>
    <sheet name="Dashboard informe" sheetId="12" r:id="rId8"/>
  </sheets>
  <definedNames>
    <definedName name="SegmentaciónDeDatos_Base_de_datos">#N/A</definedName>
  </definedNames>
  <calcPr calcId="181029"/>
  <pivotCaches>
    <pivotCache cacheId="4" r:id="rId9"/>
  </pivotCaches>
  <extLst>
    <ext xmlns:x14="http://schemas.microsoft.com/office/spreadsheetml/2009/9/main" uri="{BBE1A952-AA13-448e-AADC-164F8A28A991}">
      <x14:slicerCaches>
        <x14:slicerCache r:id="rId10"/>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<sst xmlns="http://schemas.openxmlformats.org/spreadsheetml/2006/main" count="293" uniqueCount="58">
  <si>
    <t>ORFEO</t>
  </si>
  <si>
    <t>Ingresos</t>
  </si>
  <si>
    <t>Egresos</t>
  </si>
  <si>
    <t>Evaluación</t>
  </si>
  <si>
    <t>Interna</t>
  </si>
  <si>
    <t>2ª</t>
  </si>
  <si>
    <t>Oportunidad (días)</t>
  </si>
  <si>
    <t>Completitud (%)</t>
  </si>
  <si>
    <t>Validez (%)</t>
  </si>
  <si>
    <t>Consistencia (%)</t>
  </si>
  <si>
    <t>Base de datos</t>
  </si>
  <si>
    <t>Exactitud (Alta=3, Media=2, Baja=1)</t>
  </si>
  <si>
    <t>Unicidad (%)</t>
  </si>
  <si>
    <t>Canales</t>
  </si>
  <si>
    <t>Etiquetas de fila</t>
  </si>
  <si>
    <t>Total general</t>
  </si>
  <si>
    <t>Suma de Completitud (%)</t>
  </si>
  <si>
    <t>Suma de Validez (%)</t>
  </si>
  <si>
    <t>Suma de Consistencia (%)</t>
  </si>
  <si>
    <t>Mes de evaluación</t>
  </si>
  <si>
    <t>1ª</t>
  </si>
  <si>
    <t>Año</t>
  </si>
  <si>
    <t>Suma de Exactitud (Alta=3, Media=2, Baja=1)</t>
  </si>
  <si>
    <t>Contratos</t>
  </si>
  <si>
    <t>Gestion de Proveedores</t>
  </si>
  <si>
    <t xml:space="preserve">Seguimiento de Proyectos </t>
  </si>
  <si>
    <t>Procesos Judiciales</t>
  </si>
  <si>
    <t>Histórico de pagos</t>
  </si>
  <si>
    <t>Registro de Activos de Información</t>
  </si>
  <si>
    <t>Índice de Información clasificada y reservada</t>
  </si>
  <si>
    <t>Cumplimiento SARLAFT</t>
  </si>
  <si>
    <t>Suma de Oportunidad (días)</t>
  </si>
  <si>
    <t>Suma de Unicidad (%)</t>
  </si>
  <si>
    <t>Marzo de 2019</t>
  </si>
  <si>
    <t>Agosto de 2019</t>
  </si>
  <si>
    <t>Noviembre de 2019</t>
  </si>
  <si>
    <t>Enero de 2020</t>
  </si>
  <si>
    <t>Abril de 2020</t>
  </si>
  <si>
    <t>Julio de 2020</t>
  </si>
  <si>
    <t>Junio de 2020</t>
  </si>
  <si>
    <t>3ª</t>
  </si>
  <si>
    <t>Memoranda</t>
  </si>
  <si>
    <t>Entradas</t>
  </si>
  <si>
    <t>Convenios FOCUS</t>
  </si>
  <si>
    <t>Derivados FOCUS</t>
  </si>
  <si>
    <t>Proyectos FOCUS</t>
  </si>
  <si>
    <t>Demandado</t>
  </si>
  <si>
    <t>Persona Natural</t>
  </si>
  <si>
    <t>Persona Jurídica</t>
  </si>
  <si>
    <t>Productos</t>
  </si>
  <si>
    <t xml:space="preserve">Jurisdicción </t>
  </si>
  <si>
    <t>Matriz Contractual ENT (Clientes)</t>
  </si>
  <si>
    <t>Demandante</t>
  </si>
  <si>
    <t>Proceso/Aplicación</t>
  </si>
  <si>
    <t>4ª</t>
  </si>
  <si>
    <t>Enero de 2021</t>
  </si>
  <si>
    <t>Persona Natural (Derivada)</t>
  </si>
  <si>
    <t>Persona Jurídica (Derivada)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</si>
</sst>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alibri"/>
      <family val="2"/>
      <scheme val="minor"/>
    </font>
    <font>
      <b/>
      <sz val="16"/>
      <color rgb="FFFFFFFF"/>
      <name val="Calibri"/>
    </font>
    <font>
      <sz val="14"/>
      <color rgb="FF004A84"/>
      <name val="Calibri"/>
    </font>
    <font>
      <b/>
      <sz val="14"/>
      <color rgb="FF004A84"/>
      <name val="Calibri"/>
    </font>
    <font>
      <b/>
      <sz val="16"/>
      <color rgb="FFFFFFFF"/>
      <name val="Calibri"/>
      <family val="2"/>
    </font>
    <font>
      <sz val="16"/>
      <color rgb="FF004A84"/>
      <name val="Calibri"/>
    </font>
    <font>
      <sz val="14"/>
      <color rgb="FF004A84"/>
      <name val="Calibri"/>
      <family val="2"/>
    </font>
    <font>
      <sz val="16"/>
      <color rgb="FF004A84"/>
      <name val="Calibri"/>
      <family val="2"/>
    </font>
    <font>
      <sz val="12"/>
      <color theme="1"/>
      <name val="Calibri"/>
      <family val="2"/>
      <scheme val="minor"/>
    </font>
  </fonts>
  <fills count="3">
    <fill>
      <patternFill patternType="none"/>
    </fill>
    <fill>
      <patternFill patternType="gray125"/>
    </fill>
    <fill>
      <patternFill patternType="solid">
        <fgColor rgb="FF2E75B6"/>
        <bgColor indexed="64"/>
      </patternFill>
    </fill>
  </fills>
  <borders count="14">
    <border>
      <left/>
      <right/>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9" fontId="8" fillId="0" borderId="0" applyFont="0" applyFill="0" applyBorder="0" applyAlignment="0" applyProtection="0"/>
  </cellStyleXfs>
  <cellXfs count="46">
    <xf numFmtId="0" fontId="0" fillId="0" borderId="0" xfId="0"/>
    <xf numFmtId="0" fontId="3" fillId="0" borderId="1" xfId="0" applyFont="1" applyBorder="1" applyAlignment="1">
      <alignment horizontal="center" vertical="center" wrapText="1" readingOrder="1"/>
    </xf>
    <xf numFmtId="0" fontId="5" fillId="0" borderId="5" xfId="0" applyFont="1" applyBorder="1" applyAlignment="1">
      <alignment horizontal="center" wrapText="1" readingOrder="1"/>
    </xf>
    <xf numFmtId="0" fontId="5" fillId="0" borderId="5" xfId="0" applyFont="1" applyBorder="1" applyAlignment="1">
      <alignment horizontal="center" vertical="center" wrapText="1" readingOrder="1"/>
    </xf>
    <xf numFmtId="0" fontId="7" fillId="0" borderId="5" xfId="0" applyFont="1" applyBorder="1" applyAlignment="1">
      <alignment horizontal="center" vertical="center" wrapText="1" readingOrder="1"/>
    </xf>
    <xf numFmtId="0" fontId="2" fillId="0" borderId="4" xfId="0" applyFont="1" applyBorder="1" applyAlignment="1">
      <alignment vertical="center" wrapText="1" readingOrder="1"/>
    </xf>
    <xf numFmtId="0" fontId="6" fillId="0" borderId="5" xfId="0" applyFont="1" applyBorder="1" applyAlignment="1">
      <alignment horizontal="center" vertical="center" wrapText="1" readingOrder="1"/>
    </xf>
    <xf numFmtId="0" fontId="7" fillId="0" borderId="5" xfId="0" applyFont="1" applyBorder="1" applyAlignment="1">
      <alignment horizontal="center" wrapText="1" readingOrder="1"/>
    </xf>
    <xf numFmtId="0" fontId="6" fillId="0" borderId="5" xfId="0" applyFont="1" applyFill="1" applyBorder="1" applyAlignment="1">
      <alignment horizontal="center" vertical="center" wrapText="1" readingOrder="1"/>
    </xf>
    <xf numFmtId="0" fontId="7" fillId="0" borderId="5" xfId="0" applyFont="1" applyFill="1" applyBorder="1" applyAlignment="1">
      <alignment horizontal="center" vertical="center" wrapText="1" readingOrder="1"/>
    </xf>
    <xf numFmtId="0" fontId="7" fillId="0" borderId="6" xfId="0" applyFont="1" applyFill="1" applyBorder="1" applyAlignment="1">
      <alignment horizontal="center" vertical="center" wrapText="1" readingOrder="1"/>
    </xf>
    <xf numFmtId="0" fontId="1" fillId="2" borderId="9" xfId="0" applyFont="1" applyFill="1" applyBorder="1" applyAlignment="1">
      <alignment horizontal="center" vertical="center" wrapText="1" readingOrder="1"/>
    </xf>
    <xf numFmtId="0" fontId="4" fillId="2" borderId="9" xfId="0" applyFont="1" applyFill="1" applyBorder="1" applyAlignment="1">
      <alignment horizontal="center" vertical="center" wrapText="1" readingOrder="1"/>
    </xf>
    <xf numFmtId="0" fontId="1" fillId="2" borderId="10" xfId="0" applyFont="1" applyFill="1" applyBorder="1" applyAlignment="1">
      <alignment horizontal="center" vertical="center" wrapText="1" readingOrder="1"/>
    </xf>
    <xf numFmtId="0" fontId="6" fillId="0" borderId="12" xfId="0" applyFont="1" applyFill="1" applyBorder="1" applyAlignment="1">
      <alignment horizontal="center" vertical="center" wrapText="1" readingOrder="1"/>
    </xf>
    <xf numFmtId="0" fontId="7" fillId="0" borderId="12" xfId="0" applyFont="1" applyFill="1" applyBorder="1" applyAlignment="1">
      <alignment horizontal="center" vertical="center" wrapText="1" readingOrder="1"/>
    </xf>
    <xf numFmtId="0" fontId="7" fillId="0" borderId="13" xfId="0" applyFont="1" applyFill="1" applyBorder="1" applyAlignment="1">
      <alignment horizontal="center" vertical="center" wrapText="1" readingOrder="1"/>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0" fontId="0" fillId="0" borderId="0" xfId="0" applyBorder="1"/>
    <xf numFmtId="0" fontId="7" fillId="0" borderId="12" xfId="1" applyNumberFormat="1" applyFont="1" applyFill="1" applyBorder="1" applyAlignment="1">
      <alignment horizontal="center" vertical="center" wrapText="1" readingOrder="1"/>
    </xf>
    <xf numFmtId="0" fontId="7" fillId="0" borderId="5" xfId="1" applyNumberFormat="1" applyFont="1" applyFill="1" applyBorder="1" applyAlignment="1">
      <alignment horizontal="center" vertical="center" wrapText="1" readingOrder="1"/>
    </xf>
    <xf numFmtId="1" fontId="5" fillId="0" borderId="5" xfId="0" applyNumberFormat="1" applyFont="1" applyBorder="1" applyAlignment="1">
      <alignment horizontal="center" wrapText="1" readingOrder="1"/>
    </xf>
    <xf numFmtId="1" fontId="5" fillId="0" borderId="5" xfId="0" applyNumberFormat="1" applyFont="1" applyBorder="1" applyAlignment="1">
      <alignment horizontal="center" vertical="center" wrapText="1" readingOrder="1"/>
    </xf>
    <xf numFmtId="1" fontId="7" fillId="0" borderId="5" xfId="0" applyNumberFormat="1" applyFont="1" applyBorder="1" applyAlignment="1">
      <alignment horizontal="center" vertical="center" wrapText="1" readingOrder="1"/>
    </xf>
    <xf numFmtId="1" fontId="7" fillId="0" borderId="5" xfId="0" applyNumberFormat="1" applyFont="1" applyFill="1" applyBorder="1" applyAlignment="1">
      <alignment horizontal="center" vertical="center" wrapText="1" readingOrder="1"/>
    </xf>
    <xf numFmtId="1" fontId="7" fillId="0" borderId="12" xfId="0" applyNumberFormat="1" applyFont="1" applyFill="1" applyBorder="1" applyAlignment="1">
      <alignment horizontal="center" vertical="center" wrapText="1" readingOrder="1"/>
    </xf>
    <xf numFmtId="3" fontId="7" fillId="0" borderId="11" xfId="0" applyNumberFormat="1" applyFont="1" applyFill="1" applyBorder="1" applyAlignment="1">
      <alignment horizontal="center" vertical="center" wrapText="1" readingOrder="1"/>
    </xf>
    <xf numFmtId="3" fontId="7" fillId="0" borderId="12" xfId="0" applyNumberFormat="1" applyFont="1" applyFill="1" applyBorder="1" applyAlignment="1">
      <alignment horizontal="center" vertical="center" wrapText="1" readingOrder="1"/>
    </xf>
    <xf numFmtId="3" fontId="7" fillId="0" borderId="7" xfId="0" applyNumberFormat="1" applyFont="1" applyFill="1" applyBorder="1" applyAlignment="1">
      <alignment horizontal="center" vertical="center" wrapText="1" readingOrder="1"/>
    </xf>
    <xf numFmtId="3" fontId="7" fillId="0" borderId="5" xfId="0" applyNumberFormat="1" applyFont="1" applyFill="1" applyBorder="1" applyAlignment="1">
      <alignment horizontal="center" vertical="center" wrapText="1" readingOrder="1"/>
    </xf>
    <xf numFmtId="0" fontId="4" fillId="2" borderId="8" xfId="0" applyFont="1" applyFill="1" applyBorder="1" applyAlignment="1">
      <alignment horizontal="center" vertical="center" wrapText="1" readingOrder="1"/>
    </xf>
    <xf numFmtId="0" fontId="5" fillId="0" borderId="11" xfId="0" applyFont="1" applyBorder="1" applyAlignment="1">
      <alignment horizontal="center" vertical="center" wrapText="1" readingOrder="1"/>
    </xf>
    <xf numFmtId="0" fontId="7" fillId="0" borderId="11" xfId="0" applyFont="1" applyFill="1" applyBorder="1" applyAlignment="1">
      <alignment horizontal="center" vertical="center" wrapText="1" readingOrder="1"/>
    </xf>
    <xf numFmtId="0" fontId="7" fillId="0" borderId="12" xfId="0" applyFont="1" applyBorder="1" applyAlignment="1">
      <alignment horizontal="center" vertical="center" wrapText="1" readingOrder="1"/>
    </xf>
    <xf numFmtId="0" fontId="6" fillId="0" borderId="12" xfId="0" applyFont="1" applyBorder="1" applyAlignment="1">
      <alignment horizontal="center" vertical="center" wrapText="1" readingOrder="1"/>
    </xf>
    <xf numFmtId="1" fontId="7" fillId="0" borderId="12" xfId="0" applyNumberFormat="1" applyFont="1" applyBorder="1" applyAlignment="1">
      <alignment horizontal="center" vertical="center" wrapText="1" readingOrder="1"/>
    </xf>
    <xf numFmtId="0" fontId="5" fillId="0" borderId="12" xfId="0" applyFont="1" applyBorder="1" applyAlignment="1">
      <alignment horizontal="center" wrapText="1" readingOrder="1"/>
    </xf>
    <xf numFmtId="0" fontId="7" fillId="0" borderId="12" xfId="0" applyFont="1" applyBorder="1" applyAlignment="1">
      <alignment horizontal="center" wrapText="1" readingOrder="1"/>
    </xf>
    <xf numFmtId="0" fontId="2" fillId="0" borderId="2" xfId="0" applyFont="1" applyBorder="1" applyAlignment="1">
      <alignment horizontal="center" vertical="center" wrapText="1" readingOrder="1"/>
    </xf>
    <xf numFmtId="0" fontId="2" fillId="0" borderId="3" xfId="0" applyFont="1" applyBorder="1" applyAlignment="1">
      <alignment horizontal="center" vertical="center" wrapText="1" readingOrder="1"/>
    </xf>
    <xf numFmtId="0" fontId="2" fillId="0" borderId="0" xfId="0" applyFont="1" applyBorder="1" applyAlignment="1">
      <alignment vertical="center" wrapText="1" readingOrder="1"/>
    </xf>
    <xf numFmtId="0" fontId="2" fillId="0" borderId="0" xfId="0" applyFont="1" applyBorder="1" applyAlignment="1">
      <alignment horizontal="center" vertical="center" wrapText="1" readingOrder="1"/>
    </xf>
    <xf numFmtId="0" fontId="3" fillId="0" borderId="0" xfId="0" applyFont="1" applyBorder="1" applyAlignment="1">
      <alignment horizontal="center" vertical="center" wrapText="1" readingOrder="1"/>
    </xf>
  </cellXfs>
  <cellStyles count="2">
    <cellStyle name="Normal" xfId="0" builtinId="0"/>
    <cellStyle name="Porcentaje" xfId="1" builtinId="5"/>
  </cellStyles>
  <dxfs count="16">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numFmt numFmtId="1" formatCode="0"/>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dxf>
    <dxf>
      <border outline="0">
        <bottom style="thin">
          <color indexed="64"/>
        </bottom>
      </border>
    </dxf>
    <dxf>
      <font>
        <b/>
        <i val="0"/>
        <strike val="0"/>
        <condense val="0"/>
        <extend val="0"/>
        <outline val="0"/>
        <shadow val="0"/>
        <u val="none"/>
        <vertAlign val="baseline"/>
        <sz val="16"/>
        <color rgb="FFFFFFFF"/>
        <name val="Calibri"/>
        <scheme val="none"/>
      </font>
      <fill>
        <patternFill patternType="solid">
          <fgColor indexed="64"/>
          <bgColor rgb="FF2E75B6"/>
        </patternFill>
      </fill>
      <alignment horizontal="center" vertical="center" textRotation="0" wrapText="1" indent="0" justifyLastLine="0" shrinkToFit="0" readingOrder="1"/>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microsoft.com/office/2007/relationships/slicerCache" Target="slicerCaches/slicerCach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[4.1. Infome evaluación de calidad de datos Enero 2021.xlsx]Oportunidad!TablaDinámica3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Oportunidad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rgbClr val="C00000"/>
          </a:solidFill>
          <a:ln>
            <a:noFill/>
          </a:ln>
          <a:effectLst/>
        </c:spPr>
      </c:pivotFmt>
      <c:pivotFmt>
        <c:idx val="3"/>
        <c:spPr>
          <a:solidFill>
            <a:srgbClr val="FFC000"/>
          </a:solidFill>
          <a:ln>
            <a:noFill/>
          </a:ln>
          <a:effectLst/>
        </c:spPr>
      </c:pivotFmt>
      <c:pivotFmt>
        <c:idx val="4"/>
        <c:spPr>
          <a:solidFill>
            <a:srgbClr val="002060"/>
          </a:solidFill>
          <a:ln>
            <a:noFill/>
          </a:ln>
          <a:effectLst/>
        </c:spPr>
      </c:pivotFmt>
      <c:pivotFmt>
        <c:idx val="5"/>
        <c:spPr>
          <a:solidFill>
            <a:schemeClr val="accent1"/>
          </a:solidFill>
          <a:ln>
            <a:noFill/>
          </a:ln>
          <a:effectLst/>
        </c:spPr>
        <c:marker>
          <c:symbol val="none"/>
        </c:marker>
      </c:pivotFmt>
    </c:pivotFmts>
    <c:plotArea>
      <c:layout/>
      <c:barChart>
        <c:barDir val="col"/>
        <c:grouping val="clustered"/>
        <c:varyColors val="0"/>
        <c:ser>
          <c:idx val="0"/>
          <c:order val="0"/>
          <c:tx>
            <c:strRef>
              <c:f>Oportunidad!$B$1</c:f>
              <c:strCache>
                <c:ptCount val="1"/>
                <c:pt idx="0">
                  <c:v>Total</c:v>
                </c:pt>
              </c:strCache>
            </c:strRef>
          </c:tx>
          <c:spPr>
            <a:solidFill>
              <a:schemeClr val="accent1"/>
            </a:solidFill>
            <a:ln>
              <a:noFill/>
            </a:ln>
            <a:effectLst/>
          </c:spPr>
          <c:invertIfNegative val="0"/>
          <c:cat>
            <c:multiLvlStrRef>
              <c:f>Oportunidad!$A$2:$A$6</c:f>
              <c:multiLvlStrCache>
                <c:ptCount val="3"/>
                <c:lvl>
                  <c:pt idx="0">
                    <c:v>Enero de 2020</c:v>
                  </c:pt>
                  <c:pt idx="1">
                    <c:v>Julio de 2020</c:v>
                  </c:pt>
                  <c:pt idx="2">
                    <c:v>Enero de 2021</c:v>
                  </c:pt>
                </c:lvl>
                <c:lvl>
                  <c:pt idx="0">
                    <c:v>Productos</c:v>
                  </c:pt>
                </c:lvl>
              </c:multiLvlStrCache>
            </c:multiLvlStrRef>
          </c:cat>
          <c:val>
            <c:numRef>
              <c:f>Oportunidad!$B$2:$B$6</c:f>
              <c:numCache>
                <c:formatCode>General</c:formatCode>
                <c:ptCount val="3"/>
                <c:pt idx="0">
                  <c:v>90</c:v>
                </c:pt>
                <c:pt idx="1">
                  <c:v>75</c:v>
                </c:pt>
                <c:pt idx="2">
                  <c:v>0</c:v>
                </c:pt>
              </c:numCache>
            </c:numRef>
          </c:val>
          <c:extLst>
            <c:ext xmlns:c16="http://schemas.microsoft.com/office/drawing/2014/chart" uri="{C3380CC4-5D6E-409C-BE32-E72D297353CC}">
              <c16:uniqueId val="{00000001-B2A0-BD4B-A2C1-65B2500DE952}"/>
            </c:ext>
          </c:extLst>
        </c:ser>
        <c:dLbls>
          <c:showLegendKey val="0"/>
          <c:showVal val="0"/>
          <c:showCatName val="0"/>
          <c:showSerName val="0"/>
          <c:showPercent val="0"/>
          <c:showBubbleSize val="0"/>
        </c:dLbls>
        <c:gapWidth val="219"/>
        <c:overlap val="-27"/>
        <c:axId val="1704861375"/>
        <c:axId val="1704863055"/>
      </c:barChart>
      <c:catAx>
        <c:axId val="17048613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04863055"/>
        <c:crosses val="autoZero"/>
        <c:auto val="1"/>
        <c:lblAlgn val="ctr"/>
        <c:lblOffset val="100"/>
        <c:noMultiLvlLbl val="0"/>
      </c:catAx>
      <c:valAx>
        <c:axId val="170486305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0486137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[4.1. Infome evaluación de calidad de datos Enero 2021.xlsx]Validez!TablaDinámica6</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n-US">
                <a:solidFill>
                  <a:srgbClr val="002060"/>
                </a:solidFill>
              </a:rPr>
              <a:t>Validéz (%)</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Validez!$B$1</c:f>
              <c:strCache>
                <c:ptCount val="1"/>
                <c:pt idx="0">
                  <c:v>Total</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Validez!$A$2:$A$6</c:f>
              <c:multiLvlStrCache>
                <c:ptCount val="3"/>
                <c:lvl>
                  <c:pt idx="0">
                    <c:v>Enero de 2020</c:v>
                  </c:pt>
                  <c:pt idx="1">
                    <c:v>Julio de 2020</c:v>
                  </c:pt>
                  <c:pt idx="2">
                    <c:v>Enero de 2021</c:v>
                  </c:pt>
                </c:lvl>
                <c:lvl>
                  <c:pt idx="0">
                    <c:v>Productos</c:v>
                  </c:pt>
                </c:lvl>
              </c:multiLvlStrCache>
            </c:multiLvlStrRef>
          </c:cat>
          <c:val>
            <c:numRef>
              <c:f>Validez!$B$2:$B$6</c:f>
              <c:numCache>
                <c:formatCode>General</c:formatCode>
                <c:ptCount val="3"/>
                <c:pt idx="0">
                  <c:v>40</c:v>
                </c:pt>
                <c:pt idx="1">
                  <c:v>100</c:v>
                </c:pt>
                <c:pt idx="2">
                  <c:v>100</c:v>
                </c:pt>
              </c:numCache>
            </c:numRef>
          </c:val>
          <c:extLst>
            <c:ext xmlns:c16="http://schemas.microsoft.com/office/drawing/2014/chart" uri="{C3380CC4-5D6E-409C-BE32-E72D297353CC}">
              <c16:uniqueId val="{00000000-2E80-F44C-B2AE-88F5ADCD1607}"/>
            </c:ext>
          </c:extLst>
        </c:ser>
        <c:dLbls>
          <c:showLegendKey val="0"/>
          <c:showVal val="0"/>
          <c:showCatName val="0"/>
          <c:showSerName val="0"/>
          <c:showPercent val="0"/>
          <c:showBubbleSize val="0"/>
        </c:dLbls>
        <c:gapWidth val="219"/>
        <c:overlap val="-27"/>
        <c:axId val="1740260607"/>
        <c:axId val="1740262287"/>
      </c:barChart>
      <c:catAx>
        <c:axId val="17402606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0262287"/>
        <c:crosses val="autoZero"/>
        <c:auto val="1"/>
        <c:lblAlgn val="ctr"/>
        <c:lblOffset val="100"/>
        <c:noMultiLvlLbl val="0"/>
      </c:catAx>
      <c:valAx>
        <c:axId val="174026228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026060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[4.1. Infome evaluación de calidad de datos Enero 2021.xlsx]Consistencia!TablaDinámica8</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s-ES_tradnl">
                <a:solidFill>
                  <a:srgbClr val="002060"/>
                </a:solidFill>
              </a:rPr>
              <a:t>Consistencia</a:t>
            </a:r>
            <a:r>
              <a:rPr lang="es-ES_tradnl" baseline="0">
                <a:solidFill>
                  <a:srgbClr val="002060"/>
                </a:solidFill>
              </a:rPr>
              <a:t> (%)</a:t>
            </a:r>
            <a:endParaRPr lang="es-ES_tradnl">
              <a:solidFill>
                <a:srgbClr val="00206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00206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Consistencia!$B$1</c:f>
              <c:strCache>
                <c:ptCount val="1"/>
                <c:pt idx="0">
                  <c:v>Total</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Consistencia!$A$2:$A$6</c:f>
              <c:multiLvlStrCache>
                <c:ptCount val="3"/>
                <c:lvl>
                  <c:pt idx="0">
                    <c:v>Enero de 2020</c:v>
                  </c:pt>
                  <c:pt idx="1">
                    <c:v>Julio de 2020</c:v>
                  </c:pt>
                  <c:pt idx="2">
                    <c:v>Enero de 2021</c:v>
                  </c:pt>
                </c:lvl>
                <c:lvl>
                  <c:pt idx="0">
                    <c:v>Productos</c:v>
                  </c:pt>
                </c:lvl>
              </c:multiLvlStrCache>
            </c:multiLvlStrRef>
          </c:cat>
          <c:val>
            <c:numRef>
              <c:f>Consistencia!$B$2:$B$6</c:f>
              <c:numCache>
                <c:formatCode>General</c:formatCode>
                <c:ptCount val="3"/>
                <c:pt idx="0">
                  <c:v>0</c:v>
                </c:pt>
                <c:pt idx="1">
                  <c:v>100</c:v>
                </c:pt>
                <c:pt idx="2">
                  <c:v>100</c:v>
                </c:pt>
              </c:numCache>
            </c:numRef>
          </c:val>
          <c:extLst>
            <c:ext xmlns:c16="http://schemas.microsoft.com/office/drawing/2014/chart" uri="{C3380CC4-5D6E-409C-BE32-E72D297353CC}">
              <c16:uniqueId val="{00000000-472D-5D48-9D27-2001D0B04483}"/>
            </c:ext>
          </c:extLst>
        </c:ser>
        <c:dLbls>
          <c:showLegendKey val="0"/>
          <c:showVal val="0"/>
          <c:showCatName val="0"/>
          <c:showSerName val="0"/>
          <c:showPercent val="0"/>
          <c:showBubbleSize val="0"/>
        </c:dLbls>
        <c:gapWidth val="219"/>
        <c:overlap val="-27"/>
        <c:axId val="1754486015"/>
        <c:axId val="1754487695"/>
      </c:barChart>
      <c:catAx>
        <c:axId val="175448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4487695"/>
        <c:crosses val="autoZero"/>
        <c:auto val="1"/>
        <c:lblAlgn val="ctr"/>
        <c:lblOffset val="100"/>
        <c:noMultiLvlLbl val="0"/>
      </c:catAx>
      <c:valAx>
        <c:axId val="17544876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448601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[4.1. Infome evaluación de calidad de datos Enero 2021.xlsx]Exactitud!TablaDinámica9</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s-ES_tradnl">
                <a:solidFill>
                  <a:srgbClr val="002060"/>
                </a:solidFill>
              </a:rPr>
              <a:t>Exactitud</a:t>
            </a:r>
            <a:r>
              <a:rPr lang="es-ES_tradnl" baseline="0">
                <a:solidFill>
                  <a:srgbClr val="002060"/>
                </a:solidFill>
              </a:rPr>
              <a:t> (Alto=3, Madio=2, Bajo=1)</a:t>
            </a:r>
            <a:endParaRPr lang="es-ES_tradnl">
              <a:solidFill>
                <a:srgbClr val="00206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Exactitud!$B$1</c:f>
              <c:strCache>
                <c:ptCount val="1"/>
                <c:pt idx="0">
                  <c:v>Total</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Exactitud!$A$2:$A$6</c:f>
              <c:multiLvlStrCache>
                <c:ptCount val="3"/>
                <c:lvl>
                  <c:pt idx="0">
                    <c:v>Enero de 2020</c:v>
                  </c:pt>
                  <c:pt idx="1">
                    <c:v>Julio de 2020</c:v>
                  </c:pt>
                  <c:pt idx="2">
                    <c:v>Enero de 2021</c:v>
                  </c:pt>
                </c:lvl>
                <c:lvl>
                  <c:pt idx="0">
                    <c:v>Productos</c:v>
                  </c:pt>
                </c:lvl>
              </c:multiLvlStrCache>
            </c:multiLvlStrRef>
          </c:cat>
          <c:val>
            <c:numRef>
              <c:f>Exactitud!$B$2:$B$6</c:f>
              <c:numCache>
                <c:formatCode>General</c:formatCode>
                <c:ptCount val="3"/>
                <c:pt idx="0">
                  <c:v>1</c:v>
                </c:pt>
                <c:pt idx="1">
                  <c:v>3</c:v>
                </c:pt>
                <c:pt idx="2">
                  <c:v>3</c:v>
                </c:pt>
              </c:numCache>
            </c:numRef>
          </c:val>
          <c:extLst>
            <c:ext xmlns:c16="http://schemas.microsoft.com/office/drawing/2014/chart" uri="{C3380CC4-5D6E-409C-BE32-E72D297353CC}">
              <c16:uniqueId val="{00000000-0F1D-144B-A929-3262E246C5CA}"/>
            </c:ext>
          </c:extLst>
        </c:ser>
        <c:dLbls>
          <c:showLegendKey val="0"/>
          <c:showVal val="0"/>
          <c:showCatName val="0"/>
          <c:showSerName val="0"/>
          <c:showPercent val="0"/>
          <c:showBubbleSize val="0"/>
        </c:dLbls>
        <c:gapWidth val="219"/>
        <c:overlap val="-27"/>
        <c:axId val="1755574079"/>
        <c:axId val="1755575807"/>
      </c:barChart>
      <c:catAx>
        <c:axId val="17555740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5575807"/>
        <c:crosses val="autoZero"/>
        <c:auto val="1"/>
        <c:lblAlgn val="ctr"/>
        <c:lblOffset val="100"/>
        <c:noMultiLvlLbl val="0"/>
      </c:catAx>
      <c:valAx>
        <c:axId val="175557580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557407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[4.1. Infome evaluación de calidad de datos Enero 2021.xlsx]Completitud!TablaDinámica4</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Completitud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Completitud!$B$1</c:f>
              <c:strCache>
                <c:ptCount val="1"/>
                <c:pt idx="0">
                  <c:v>Total</c:v>
                </c:pt>
              </c:strCache>
            </c:strRef>
          </c:tx>
          <c:spPr>
            <a:solidFill>
              <a:schemeClr val="accent1"/>
            </a:solidFill>
            <a:ln>
              <a:noFill/>
            </a:ln>
            <a:effectLst/>
          </c:spPr>
          <c:invertIfNegative val="0"/>
          <c:cat>
            <c:multiLvlStrRef>
              <c:f>Completitud!$A$2:$A$6</c:f>
              <c:multiLvlStrCache>
                <c:ptCount val="3"/>
                <c:lvl>
                  <c:pt idx="0">
                    <c:v>Enero de 2020</c:v>
                  </c:pt>
                  <c:pt idx="1">
                    <c:v>Julio de 2020</c:v>
                  </c:pt>
                  <c:pt idx="2">
                    <c:v>Enero de 2021</c:v>
                  </c:pt>
                </c:lvl>
                <c:lvl>
                  <c:pt idx="0">
                    <c:v>Productos</c:v>
                  </c:pt>
                </c:lvl>
              </c:multiLvlStrCache>
            </c:multiLvlStrRef>
          </c:cat>
          <c:val>
            <c:numRef>
              <c:f>Completitud!$B$2:$B$6</c:f>
              <c:numCache>
                <c:formatCode>General</c:formatCode>
                <c:ptCount val="3"/>
                <c:pt idx="0">
                  <c:v>98.12</c:v>
                </c:pt>
                <c:pt idx="1">
                  <c:v>100</c:v>
                </c:pt>
                <c:pt idx="2">
                  <c:v>100</c:v>
                </c:pt>
              </c:numCache>
            </c:numRef>
          </c:val>
          <c:extLst>
            <c:ext xmlns:c16="http://schemas.microsoft.com/office/drawing/2014/chart" uri="{C3380CC4-5D6E-409C-BE32-E72D297353CC}">
              <c16:uniqueId val="{00000001-B96F-6E40-B076-CBBD370A4BC6}"/>
            </c:ext>
          </c:extLst>
        </c:ser>
        <c:dLbls>
          <c:showLegendKey val="0"/>
          <c:showVal val="0"/>
          <c:showCatName val="0"/>
          <c:showSerName val="0"/>
          <c:showPercent val="0"/>
          <c:showBubbleSize val="0"/>
        </c:dLbls>
        <c:gapWidth val="219"/>
        <c:overlap val="-27"/>
        <c:axId val="1736458703"/>
        <c:axId val="1736490047"/>
      </c:barChart>
      <c:catAx>
        <c:axId val="17364587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6490047"/>
        <c:crosses val="autoZero"/>
        <c:auto val="1"/>
        <c:lblAlgn val="ctr"/>
        <c:lblOffset val="100"/>
        <c:noMultiLvlLbl val="0"/>
      </c:catAx>
      <c:valAx>
        <c:axId val="17364900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645870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[4.1. Infome evaluación de calidad de datos Enero 2021.xlsx]Unicidad!TablaDinámica5</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Unicidad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Unicidad!$B$1</c:f>
              <c:strCache>
                <c:ptCount val="1"/>
                <c:pt idx="0">
                  <c:v>Total</c:v>
                </c:pt>
              </c:strCache>
            </c:strRef>
          </c:tx>
          <c:spPr>
            <a:solidFill>
              <a:schemeClr val="accent1"/>
            </a:solidFill>
            <a:ln>
              <a:noFill/>
            </a:ln>
            <a:effectLst/>
          </c:spPr>
          <c:invertIfNegative val="0"/>
          <c:cat>
            <c:multiLvlStrRef>
              <c:f>Unicidad!$A$2:$A$6</c:f>
              <c:multiLvlStrCache>
                <c:ptCount val="3"/>
                <c:lvl>
                  <c:pt idx="0">
                    <c:v>Enero de 2020</c:v>
                  </c:pt>
                  <c:pt idx="1">
                    <c:v>Julio de 2020</c:v>
                  </c:pt>
                  <c:pt idx="2">
                    <c:v>Enero de 2021</c:v>
                  </c:pt>
                </c:lvl>
                <c:lvl>
                  <c:pt idx="0">
                    <c:v>Productos</c:v>
                  </c:pt>
                </c:lvl>
              </c:multiLvlStrCache>
            </c:multiLvlStrRef>
          </c:cat>
          <c:val>
            <c:numRef>
              <c:f>Unicidad!$B$2:$B$6</c:f>
              <c:numCache>
                <c:formatCode>General</c:formatCode>
                <c:ptCount val="3"/>
                <c:pt idx="0">
                  <c:v>100</c:v>
                </c:pt>
                <c:pt idx="1">
                  <c:v>100</c:v>
                </c:pt>
                <c:pt idx="2">
                  <c:v>100</c:v>
                </c:pt>
              </c:numCache>
            </c:numRef>
          </c:val>
          <c:extLst>
            <c:ext xmlns:c16="http://schemas.microsoft.com/office/drawing/2014/chart" uri="{C3380CC4-5D6E-409C-BE32-E72D297353CC}">
              <c16:uniqueId val="{00000000-C560-764B-B804-E7595DA34BE9}"/>
            </c:ext>
          </c:extLst>
        </c:ser>
        <c:dLbls>
          <c:showLegendKey val="0"/>
          <c:showVal val="0"/>
          <c:showCatName val="0"/>
          <c:showSerName val="0"/>
          <c:showPercent val="0"/>
          <c:showBubbleSize val="0"/>
        </c:dLbls>
        <c:gapWidth val="219"/>
        <c:overlap val="-27"/>
        <c:axId val="1739265199"/>
        <c:axId val="1739266879"/>
      </c:barChart>
      <c:catAx>
        <c:axId val="1739265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9266879"/>
        <c:crosses val="autoZero"/>
        <c:auto val="1"/>
        <c:lblAlgn val="ctr"/>
        <c:lblOffset val="100"/>
        <c:noMultiLvlLbl val="0"/>
      </c:catAx>
      <c:valAx>
        <c:axId val="17392668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926519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[4.1. Infome evaluación de calidad de datos Enero 2021.xlsx]Validez!TablaDinámica6</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Validéz</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Validez!$B$1</c:f>
              <c:strCache>
                <c:ptCount val="1"/>
                <c:pt idx="0">
                  <c:v>Total</c:v>
                </c:pt>
              </c:strCache>
            </c:strRef>
          </c:tx>
          <c:spPr>
            <a:solidFill>
              <a:schemeClr val="accent1"/>
            </a:solidFill>
            <a:ln>
              <a:noFill/>
            </a:ln>
            <a:effectLst/>
          </c:spPr>
          <c:invertIfNegative val="0"/>
          <c:cat>
            <c:multiLvlStrRef>
              <c:f>Validez!$A$2:$A$6</c:f>
              <c:multiLvlStrCache>
                <c:ptCount val="3"/>
                <c:lvl>
                  <c:pt idx="0">
                    <c:v>Enero de 2020</c:v>
                  </c:pt>
                  <c:pt idx="1">
                    <c:v>Julio de 2020</c:v>
                  </c:pt>
                  <c:pt idx="2">
                    <c:v>Enero de 2021</c:v>
                  </c:pt>
                </c:lvl>
                <c:lvl>
                  <c:pt idx="0">
                    <c:v>Productos</c:v>
                  </c:pt>
                </c:lvl>
              </c:multiLvlStrCache>
            </c:multiLvlStrRef>
          </c:cat>
          <c:val>
            <c:numRef>
              <c:f>Validez!$B$2:$B$6</c:f>
              <c:numCache>
                <c:formatCode>General</c:formatCode>
                <c:ptCount val="3"/>
                <c:pt idx="0">
                  <c:v>40</c:v>
                </c:pt>
                <c:pt idx="1">
                  <c:v>100</c:v>
                </c:pt>
                <c:pt idx="2">
                  <c:v>100</c:v>
                </c:pt>
              </c:numCache>
            </c:numRef>
          </c:val>
          <c:extLst>
            <c:ext xmlns:c16="http://schemas.microsoft.com/office/drawing/2014/chart" uri="{C3380CC4-5D6E-409C-BE32-E72D297353CC}">
              <c16:uniqueId val="{00000001-EA2D-C94B-AC66-234A674BC0D4}"/>
            </c:ext>
          </c:extLst>
        </c:ser>
        <c:dLbls>
          <c:showLegendKey val="0"/>
          <c:showVal val="0"/>
          <c:showCatName val="0"/>
          <c:showSerName val="0"/>
          <c:showPercent val="0"/>
          <c:showBubbleSize val="0"/>
        </c:dLbls>
        <c:gapWidth val="219"/>
        <c:overlap val="-27"/>
        <c:axId val="1740260607"/>
        <c:axId val="1740262287"/>
      </c:barChart>
      <c:catAx>
        <c:axId val="17402606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0262287"/>
        <c:crosses val="autoZero"/>
        <c:auto val="1"/>
        <c:lblAlgn val="ctr"/>
        <c:lblOffset val="100"/>
        <c:noMultiLvlLbl val="0"/>
      </c:catAx>
      <c:valAx>
        <c:axId val="174026228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026060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[4.1. Infome evaluación de calidad de datos Enero 2021.xlsx]Consistencia!TablaDinámica8</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Consistencia</a:t>
            </a:r>
            <a:r>
              <a:rPr lang="es-ES_tradnl" baseline="0"/>
              <a:t> (%)</a:t>
            </a:r>
            <a:endParaRPr lang="es-ES_trad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Consistencia!$B$1</c:f>
              <c:strCache>
                <c:ptCount val="1"/>
                <c:pt idx="0">
                  <c:v>Total</c:v>
                </c:pt>
              </c:strCache>
            </c:strRef>
          </c:tx>
          <c:spPr>
            <a:solidFill>
              <a:schemeClr val="accent1"/>
            </a:solidFill>
            <a:ln>
              <a:noFill/>
            </a:ln>
            <a:effectLst/>
          </c:spPr>
          <c:invertIfNegative val="0"/>
          <c:cat>
            <c:multiLvlStrRef>
              <c:f>Consistencia!$A$2:$A$6</c:f>
              <c:multiLvlStrCache>
                <c:ptCount val="3"/>
                <c:lvl>
                  <c:pt idx="0">
                    <c:v>Enero de 2020</c:v>
                  </c:pt>
                  <c:pt idx="1">
                    <c:v>Julio de 2020</c:v>
                  </c:pt>
                  <c:pt idx="2">
                    <c:v>Enero de 2021</c:v>
                  </c:pt>
                </c:lvl>
                <c:lvl>
                  <c:pt idx="0">
                    <c:v>Productos</c:v>
                  </c:pt>
                </c:lvl>
              </c:multiLvlStrCache>
            </c:multiLvlStrRef>
          </c:cat>
          <c:val>
            <c:numRef>
              <c:f>Consistencia!$B$2:$B$6</c:f>
              <c:numCache>
                <c:formatCode>General</c:formatCode>
                <c:ptCount val="3"/>
                <c:pt idx="0">
                  <c:v>0</c:v>
                </c:pt>
                <c:pt idx="1">
                  <c:v>100</c:v>
                </c:pt>
                <c:pt idx="2">
                  <c:v>100</c:v>
                </c:pt>
              </c:numCache>
            </c:numRef>
          </c:val>
          <c:extLst>
            <c:ext xmlns:c16="http://schemas.microsoft.com/office/drawing/2014/chart" uri="{C3380CC4-5D6E-409C-BE32-E72D297353CC}">
              <c16:uniqueId val="{00000001-D3FF-CF48-8695-55A7C0F50D4A}"/>
            </c:ext>
          </c:extLst>
        </c:ser>
        <c:dLbls>
          <c:showLegendKey val="0"/>
          <c:showVal val="0"/>
          <c:showCatName val="0"/>
          <c:showSerName val="0"/>
          <c:showPercent val="0"/>
          <c:showBubbleSize val="0"/>
        </c:dLbls>
        <c:gapWidth val="219"/>
        <c:overlap val="-27"/>
        <c:axId val="1754486015"/>
        <c:axId val="1754487695"/>
      </c:barChart>
      <c:catAx>
        <c:axId val="175448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4487695"/>
        <c:crosses val="autoZero"/>
        <c:auto val="1"/>
        <c:lblAlgn val="ctr"/>
        <c:lblOffset val="100"/>
        <c:noMultiLvlLbl val="0"/>
      </c:catAx>
      <c:valAx>
        <c:axId val="17544876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448601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[4.1. Infome evaluación de calidad de datos Enero 2021.xlsx]Exactitud!TablaDinámica9</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Exactitud</a:t>
            </a:r>
            <a:r>
              <a:rPr lang="es-ES_tradnl" baseline="0"/>
              <a:t> (Alto=3, Madio=2, Bajo=1)</a:t>
            </a:r>
            <a:endParaRPr lang="es-ES_trad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Exactitud!$B$1</c:f>
              <c:strCache>
                <c:ptCount val="1"/>
                <c:pt idx="0">
                  <c:v>Total</c:v>
                </c:pt>
              </c:strCache>
            </c:strRef>
          </c:tx>
          <c:spPr>
            <a:solidFill>
              <a:schemeClr val="accent1"/>
            </a:solidFill>
            <a:ln>
              <a:noFill/>
            </a:ln>
            <a:effectLst/>
          </c:spPr>
          <c:invertIfNegative val="0"/>
          <c:cat>
            <c:multiLvlStrRef>
              <c:f>Exactitud!$A$2:$A$6</c:f>
              <c:multiLvlStrCache>
                <c:ptCount val="3"/>
                <c:lvl>
                  <c:pt idx="0">
                    <c:v>Enero de 2020</c:v>
                  </c:pt>
                  <c:pt idx="1">
                    <c:v>Julio de 2020</c:v>
                  </c:pt>
                  <c:pt idx="2">
                    <c:v>Enero de 2021</c:v>
                  </c:pt>
                </c:lvl>
                <c:lvl>
                  <c:pt idx="0">
                    <c:v>Productos</c:v>
                  </c:pt>
                </c:lvl>
              </c:multiLvlStrCache>
            </c:multiLvlStrRef>
          </c:cat>
          <c:val>
            <c:numRef>
              <c:f>Exactitud!$B$2:$B$6</c:f>
              <c:numCache>
                <c:formatCode>General</c:formatCode>
                <c:ptCount val="3"/>
                <c:pt idx="0">
                  <c:v>1</c:v>
                </c:pt>
                <c:pt idx="1">
                  <c:v>3</c:v>
                </c:pt>
                <c:pt idx="2">
                  <c:v>3</c:v>
                </c:pt>
              </c:numCache>
            </c:numRef>
          </c:val>
          <c:extLst>
            <c:ext xmlns:c16="http://schemas.microsoft.com/office/drawing/2014/chart" uri="{C3380CC4-5D6E-409C-BE32-E72D297353CC}">
              <c16:uniqueId val="{00000001-64D0-174E-97EF-3C31D910644F}"/>
            </c:ext>
          </c:extLst>
        </c:ser>
        <c:dLbls>
          <c:showLegendKey val="0"/>
          <c:showVal val="0"/>
          <c:showCatName val="0"/>
          <c:showSerName val="0"/>
          <c:showPercent val="0"/>
          <c:showBubbleSize val="0"/>
        </c:dLbls>
        <c:gapWidth val="219"/>
        <c:overlap val="-27"/>
        <c:axId val="1755574079"/>
        <c:axId val="1755575807"/>
      </c:barChart>
      <c:catAx>
        <c:axId val="17555740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5575807"/>
        <c:crosses val="autoZero"/>
        <c:auto val="1"/>
        <c:lblAlgn val="ctr"/>
        <c:lblOffset val="100"/>
        <c:noMultiLvlLbl val="0"/>
      </c:catAx>
      <c:valAx>
        <c:axId val="175557580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557407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[4.1. Infome evaluación de calidad de datos Enero 2021.xlsx]Oportunidad!TablaDinámica3</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s-ES_tradnl">
                <a:solidFill>
                  <a:srgbClr val="002060"/>
                </a:solidFill>
              </a:rPr>
              <a:t>Oportunidad (días)</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
      </c:pivotFmt>
      <c:pivotFmt>
        <c:idx val="5"/>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Oportunidad!$B$1</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Oportunidad!$A$2:$A$6</c:f>
              <c:multiLvlStrCache>
                <c:ptCount val="3"/>
                <c:lvl>
                  <c:pt idx="0">
                    <c:v>Enero de 2020</c:v>
                  </c:pt>
                  <c:pt idx="1">
                    <c:v>Julio de 2020</c:v>
                  </c:pt>
                  <c:pt idx="2">
                    <c:v>Enero de 2021</c:v>
                  </c:pt>
                </c:lvl>
                <c:lvl>
                  <c:pt idx="0">
                    <c:v>Productos</c:v>
                  </c:pt>
                </c:lvl>
              </c:multiLvlStrCache>
            </c:multiLvlStrRef>
          </c:cat>
          <c:val>
            <c:numRef>
              <c:f>Oportunidad!$B$2:$B$6</c:f>
              <c:numCache>
                <c:formatCode>General</c:formatCode>
                <c:ptCount val="3"/>
                <c:pt idx="0">
                  <c:v>90</c:v>
                </c:pt>
                <c:pt idx="1">
                  <c:v>75</c:v>
                </c:pt>
                <c:pt idx="2">
                  <c:v>0</c:v>
                </c:pt>
              </c:numCache>
            </c:numRef>
          </c:val>
          <c:extLst>
            <c:ext xmlns:c16="http://schemas.microsoft.com/office/drawing/2014/chart" uri="{C3380CC4-5D6E-409C-BE32-E72D297353CC}">
              <c16:uniqueId val="{00000001-2CF0-3D4D-9A8B-CE24354FCBFE}"/>
            </c:ext>
          </c:extLst>
        </c:ser>
        <c:dLbls>
          <c:showLegendKey val="0"/>
          <c:showVal val="0"/>
          <c:showCatName val="0"/>
          <c:showSerName val="0"/>
          <c:showPercent val="0"/>
          <c:showBubbleSize val="0"/>
        </c:dLbls>
        <c:gapWidth val="219"/>
        <c:overlap val="-27"/>
        <c:axId val="1704861375"/>
        <c:axId val="1704863055"/>
      </c:barChart>
      <c:catAx>
        <c:axId val="17048613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04863055"/>
        <c:crosses val="autoZero"/>
        <c:auto val="1"/>
        <c:lblAlgn val="ctr"/>
        <c:lblOffset val="100"/>
        <c:noMultiLvlLbl val="0"/>
      </c:catAx>
      <c:valAx>
        <c:axId val="170486305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0486137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[4.1. Infome evaluación de calidad de datos Enero 2021.xlsx]Completitud!TablaDinámica4</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s-ES_tradnl">
                <a:solidFill>
                  <a:srgbClr val="002060"/>
                </a:solidFill>
              </a:rPr>
              <a:t>Completitud (%)</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Completitud!$B$1</c:f>
              <c:strCache>
                <c:ptCount val="1"/>
                <c:pt idx="0">
                  <c:v>Total</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Completitud!$A$2:$A$6</c:f>
              <c:multiLvlStrCache>
                <c:ptCount val="3"/>
                <c:lvl>
                  <c:pt idx="0">
                    <c:v>Enero de 2020</c:v>
                  </c:pt>
                  <c:pt idx="1">
                    <c:v>Julio de 2020</c:v>
                  </c:pt>
                  <c:pt idx="2">
                    <c:v>Enero de 2021</c:v>
                  </c:pt>
                </c:lvl>
                <c:lvl>
                  <c:pt idx="0">
                    <c:v>Productos</c:v>
                  </c:pt>
                </c:lvl>
              </c:multiLvlStrCache>
            </c:multiLvlStrRef>
          </c:cat>
          <c:val>
            <c:numRef>
              <c:f>Completitud!$B$2:$B$6</c:f>
              <c:numCache>
                <c:formatCode>General</c:formatCode>
                <c:ptCount val="3"/>
                <c:pt idx="0">
                  <c:v>98.12</c:v>
                </c:pt>
                <c:pt idx="1">
                  <c:v>100</c:v>
                </c:pt>
                <c:pt idx="2">
                  <c:v>100</c:v>
                </c:pt>
              </c:numCache>
            </c:numRef>
          </c:val>
          <c:extLst>
            <c:ext xmlns:c16="http://schemas.microsoft.com/office/drawing/2014/chart" uri="{C3380CC4-5D6E-409C-BE32-E72D297353CC}">
              <c16:uniqueId val="{00000000-470C-8744-9D31-7B490CBAABA5}"/>
            </c:ext>
          </c:extLst>
        </c:ser>
        <c:dLbls>
          <c:showLegendKey val="0"/>
          <c:showVal val="0"/>
          <c:showCatName val="0"/>
          <c:showSerName val="0"/>
          <c:showPercent val="0"/>
          <c:showBubbleSize val="0"/>
        </c:dLbls>
        <c:gapWidth val="219"/>
        <c:overlap val="-27"/>
        <c:axId val="1736458703"/>
        <c:axId val="1736490047"/>
      </c:barChart>
      <c:catAx>
        <c:axId val="17364587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6490047"/>
        <c:crosses val="autoZero"/>
        <c:auto val="1"/>
        <c:lblAlgn val="ctr"/>
        <c:lblOffset val="100"/>
        <c:noMultiLvlLbl val="0"/>
      </c:catAx>
      <c:valAx>
        <c:axId val="17364900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645870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[4.1. Infome evaluación de calidad de datos Enero 2021.xlsx]Unicidad!TablaDinámica5</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n-US">
                <a:solidFill>
                  <a:srgbClr val="002060"/>
                </a:solidFill>
              </a:rPr>
              <a:t>Unicidad (%)</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00206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solidFill>
              <a:srgbClr val="00B0F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Unicidad!$B$1</c:f>
              <c:strCache>
                <c:ptCount val="1"/>
                <c:pt idx="0">
                  <c:v>Total</c:v>
                </c:pt>
              </c:strCache>
            </c:strRef>
          </c:tx>
          <c:spPr>
            <a:solidFill>
              <a:schemeClr val="accent1"/>
            </a:solidFill>
            <a:ln>
              <a:solidFill>
                <a:srgbClr val="00B0F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multiLvlStrRef>
              <c:f>Unicidad!$A$2:$A$6</c:f>
              <c:multiLvlStrCache>
                <c:ptCount val="3"/>
                <c:lvl>
                  <c:pt idx="0">
                    <c:v>Enero de 2020</c:v>
                  </c:pt>
                  <c:pt idx="1">
                    <c:v>Julio de 2020</c:v>
                  </c:pt>
                  <c:pt idx="2">
                    <c:v>Enero de 2021</c:v>
                  </c:pt>
                </c:lvl>
                <c:lvl>
                  <c:pt idx="0">
                    <c:v>Productos</c:v>
                  </c:pt>
                </c:lvl>
              </c:multiLvlStrCache>
            </c:multiLvlStrRef>
          </c:cat>
          <c:val>
            <c:numRef>
              <c:f>Unicidad!$B$2:$B$6</c:f>
              <c:numCache>
                <c:formatCode>General</c:formatCode>
                <c:ptCount val="3"/>
                <c:pt idx="0">
                  <c:v>100</c:v>
                </c:pt>
                <c:pt idx="1">
                  <c:v>100</c:v>
                </c:pt>
                <c:pt idx="2">
                  <c:v>100</c:v>
                </c:pt>
              </c:numCache>
            </c:numRef>
          </c:val>
          <c:extLst>
            <c:ext xmlns:c16="http://schemas.microsoft.com/office/drawing/2014/chart" uri="{C3380CC4-5D6E-409C-BE32-E72D297353CC}">
              <c16:uniqueId val="{00000001-8361-754A-AAC6-EFC068774788}"/>
            </c:ext>
          </c:extLst>
        </c:ser>
        <c:dLbls>
          <c:showLegendKey val="0"/>
          <c:showVal val="0"/>
          <c:showCatName val="0"/>
          <c:showSerName val="0"/>
          <c:showPercent val="0"/>
          <c:showBubbleSize val="0"/>
        </c:dLbls>
        <c:gapWidth val="219"/>
        <c:overlap val="-27"/>
        <c:axId val="1739265199"/>
        <c:axId val="1739266879"/>
      </c:barChart>
      <c:catAx>
        <c:axId val="1739265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9266879"/>
        <c:crosses val="autoZero"/>
        <c:auto val="1"/>
        <c:lblAlgn val="ctr"/>
        <c:lblOffset val="100"/>
        <c:noMultiLvlLbl val="0"/>
      </c:catAx>
      <c:valAx>
        <c:axId val="17392668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926519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3" Type="http://schemas.openxmlformats.org/officeDocument/2006/relationships/chart" Target="../charts/chart9.xml"/><Relationship Id="rId7" Type="http://schemas.openxmlformats.org/officeDocument/2006/relationships/image" Target="../media/image1.png"/><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368300</xdr:colOff>
      <xdr:row>0</xdr:row>
      <xdr:rowOff>88900</xdr:rowOff>
    </xdr:from>
    <xdr:to>
      <xdr:col>9</xdr:col>
      <xdr:colOff>749300</xdr:colOff>
      <xdr:row>18</xdr:row>
      <xdr:rowOff>25400</xdr:rowOff>
    </xdr:to>
    <xdr:graphicFrame macro="">
      <xdr:nvGraphicFramePr>
        <xdr:cNvPr id="2" name="Gráfico 1">
          <a:extLst>
            <a:ext uri="{FF2B5EF4-FFF2-40B4-BE49-F238E27FC236}">
              <a16:creationId xmlns:a16="http://schemas.microsoft.com/office/drawing/2014/main" id="{D9841C08-DCA7-4F4E-9EEE-FED4DE6DEE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1803400</xdr:colOff>
      <xdr:row>18</xdr:row>
      <xdr:rowOff>152400</xdr:rowOff>
    </xdr:from>
    <xdr:to>
      <xdr:col>4</xdr:col>
      <xdr:colOff>88900</xdr:colOff>
      <xdr:row>31</xdr:row>
      <xdr:rowOff>130172</xdr:rowOff>
    </xdr:to>
    <mc:AlternateContent xmlns:mc="http://schemas.openxmlformats.org/markup-compatibility/2006" xmlns:a14="http://schemas.microsoft.com/office/drawing/2010/main">
      <mc:Choice Requires="a14">
        <xdr:graphicFrame macro="">
          <xdr:nvGraphicFramePr>
            <xdr:cNvPr id="3" name="Base de datos">
              <a:extLst>
                <a:ext uri="{FF2B5EF4-FFF2-40B4-BE49-F238E27FC236}">
                  <a16:creationId xmlns:a16="http://schemas.microsoft.com/office/drawing/2014/main" id="{BBB36B70-49F8-AA44-B8E4-8E5148E826C6}"/>
                </a:ext>
              </a:extLst>
            </xdr:cNvPr>
            <xdr:cNvGraphicFramePr/>
          </xdr:nvGraphicFramePr>
          <xdr:xfrm>
            <a:off x="0" y="0"/>
            <a:ext cx="0" cy="0"/>
          </xdr:xfrm>
          <a:graphic>
            <a:graphicData uri="http://schemas.microsoft.com/office/drawing/2010/slicer">
              <sle:slicer xmlns:sle="http://schemas.microsoft.com/office/drawing/2010/slicer" name="Base de datos"/>
            </a:graphicData>
          </a:graphic>
        </xdr:graphicFrame>
      </mc:Choice>
      <mc:Fallback xmlns="">
        <xdr:sp macro="" textlink="">
          <xdr:nvSpPr>
            <xdr:cNvPr id="0" name=""/>
            <xdr:cNvSpPr>
              <a:spLocks noTextEdit="1"/>
            </xdr:cNvSpPr>
          </xdr:nvSpPr>
          <xdr:spPr>
            <a:xfrm>
              <a:off x="3098800" y="3810000"/>
              <a:ext cx="1828800" cy="2619372"/>
            </a:xfrm>
            <a:prstGeom prst="rect">
              <a:avLst/>
            </a:prstGeom>
            <a:solidFill>
              <a:prstClr val="white"/>
            </a:solidFill>
            <a:ln w="1">
              <a:solidFill>
                <a:prstClr val="green"/>
              </a:solidFill>
            </a:ln>
          </xdr:spPr>
          <xdr:txBody>
            <a:bodyPr vertOverflow="clip" horzOverflow="clip"/>
            <a:lstStyle/>
            <a:p>
              <a:r>
                <a:rPr lang="es-ES_tradnl"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xdr:row>
      <xdr:rowOff>0</xdr:rowOff>
    </xdr:from>
    <xdr:to>
      <xdr:col>9</xdr:col>
      <xdr:colOff>444500</xdr:colOff>
      <xdr:row>14</xdr:row>
      <xdr:rowOff>101600</xdr:rowOff>
    </xdr:to>
    <xdr:graphicFrame macro="">
      <xdr:nvGraphicFramePr>
        <xdr:cNvPr id="2" name="Gráfico 1">
          <a:extLst>
            <a:ext uri="{FF2B5EF4-FFF2-40B4-BE49-F238E27FC236}">
              <a16:creationId xmlns:a16="http://schemas.microsoft.com/office/drawing/2014/main" id="{405CAE13-1C40-974C-BBE0-B0E29F15EDB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xdr:row>
      <xdr:rowOff>0</xdr:rowOff>
    </xdr:from>
    <xdr:to>
      <xdr:col>9</xdr:col>
      <xdr:colOff>444500</xdr:colOff>
      <xdr:row>14</xdr:row>
      <xdr:rowOff>101600</xdr:rowOff>
    </xdr:to>
    <xdr:graphicFrame macro="">
      <xdr:nvGraphicFramePr>
        <xdr:cNvPr id="2" name="Gráfico 1">
          <a:extLst>
            <a:ext uri="{FF2B5EF4-FFF2-40B4-BE49-F238E27FC236}">
              <a16:creationId xmlns:a16="http://schemas.microsoft.com/office/drawing/2014/main" id="{E45E02DC-5BD9-E94C-8B8A-49D7096EA6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1</xdr:row>
      <xdr:rowOff>0</xdr:rowOff>
    </xdr:from>
    <xdr:to>
      <xdr:col>9</xdr:col>
      <xdr:colOff>444500</xdr:colOff>
      <xdr:row>14</xdr:row>
      <xdr:rowOff>101600</xdr:rowOff>
    </xdr:to>
    <xdr:graphicFrame macro="">
      <xdr:nvGraphicFramePr>
        <xdr:cNvPr id="2" name="Gráfico 1">
          <a:extLst>
            <a:ext uri="{FF2B5EF4-FFF2-40B4-BE49-F238E27FC236}">
              <a16:creationId xmlns:a16="http://schemas.microsoft.com/office/drawing/2014/main" id="{F8A23617-C197-9144-AAE8-0806B03289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1</xdr:row>
      <xdr:rowOff>0</xdr:rowOff>
    </xdr:from>
    <xdr:to>
      <xdr:col>9</xdr:col>
      <xdr:colOff>444500</xdr:colOff>
      <xdr:row>14</xdr:row>
      <xdr:rowOff>101600</xdr:rowOff>
    </xdr:to>
    <xdr:graphicFrame macro="">
      <xdr:nvGraphicFramePr>
        <xdr:cNvPr id="2" name="Gráfico 1">
          <a:extLst>
            <a:ext uri="{FF2B5EF4-FFF2-40B4-BE49-F238E27FC236}">
              <a16:creationId xmlns:a16="http://schemas.microsoft.com/office/drawing/2014/main" id="{3188374B-F94F-9C48-82ED-C63C6394AF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685800</xdr:colOff>
      <xdr:row>1</xdr:row>
      <xdr:rowOff>114300</xdr:rowOff>
    </xdr:from>
    <xdr:to>
      <xdr:col>8</xdr:col>
      <xdr:colOff>304800</xdr:colOff>
      <xdr:row>15</xdr:row>
      <xdr:rowOff>12700</xdr:rowOff>
    </xdr:to>
    <xdr:graphicFrame macro="">
      <xdr:nvGraphicFramePr>
        <xdr:cNvPr id="2" name="Gráfico 1">
          <a:extLst>
            <a:ext uri="{FF2B5EF4-FFF2-40B4-BE49-F238E27FC236}">
              <a16:creationId xmlns:a16="http://schemas.microsoft.com/office/drawing/2014/main" id="{1ED4E798-F6B6-784E-B50D-7897F8B9A6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12700</xdr:colOff>
      <xdr:row>4</xdr:row>
      <xdr:rowOff>0</xdr:rowOff>
    </xdr:from>
    <xdr:to>
      <xdr:col>5</xdr:col>
      <xdr:colOff>317500</xdr:colOff>
      <xdr:row>17</xdr:row>
      <xdr:rowOff>190500</xdr:rowOff>
    </xdr:to>
    <xdr:graphicFrame macro="">
      <xdr:nvGraphicFramePr>
        <xdr:cNvPr id="2" name="Gráfico 1">
          <a:extLst>
            <a:ext uri="{FF2B5EF4-FFF2-40B4-BE49-F238E27FC236}">
              <a16:creationId xmlns:a16="http://schemas.microsoft.com/office/drawing/2014/main" id="{9349B3CE-FA79-A440-9FE0-E145A222AA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533400</xdr:colOff>
      <xdr:row>5</xdr:row>
      <xdr:rowOff>19755</xdr:rowOff>
    </xdr:from>
    <xdr:to>
      <xdr:col>18</xdr:col>
      <xdr:colOff>711201</xdr:colOff>
      <xdr:row>17</xdr:row>
      <xdr:rowOff>195083</xdr:rowOff>
    </xdr:to>
    <mc:AlternateContent xmlns:mc="http://schemas.openxmlformats.org/markup-compatibility/2006" xmlns:a14="http://schemas.microsoft.com/office/drawing/2010/main">
      <mc:Choice Requires="a14">
        <xdr:graphicFrame macro="">
          <xdr:nvGraphicFramePr>
            <xdr:cNvPr id="3" name="Base de datos 1">
              <a:extLst>
                <a:ext uri="{FF2B5EF4-FFF2-40B4-BE49-F238E27FC236}">
                  <a16:creationId xmlns:a16="http://schemas.microsoft.com/office/drawing/2014/main" id="{3DF45ABA-71AA-CA49-979F-8986E63467F8}"/>
                </a:ext>
              </a:extLst>
            </xdr:cNvPr>
            <xdr:cNvGraphicFramePr/>
          </xdr:nvGraphicFramePr>
          <xdr:xfrm>
            <a:off x="0" y="0"/>
            <a:ext cx="0" cy="0"/>
          </xdr:xfrm>
          <a:graphic>
            <a:graphicData uri="http://schemas.microsoft.com/office/drawing/2010/slicer">
              <sle:slicer xmlns:sle="http://schemas.microsoft.com/office/drawing/2010/slicer" name="Base de datos 1"/>
            </a:graphicData>
          </a:graphic>
        </xdr:graphicFrame>
      </mc:Choice>
      <mc:Fallback xmlns="">
        <xdr:sp macro="" textlink="">
          <xdr:nvSpPr>
            <xdr:cNvPr id="0" name=""/>
            <xdr:cNvSpPr>
              <a:spLocks noTextEdit="1"/>
            </xdr:cNvSpPr>
          </xdr:nvSpPr>
          <xdr:spPr>
            <a:xfrm>
              <a:off x="13741400" y="1035755"/>
              <a:ext cx="1828801" cy="2613728"/>
            </a:xfrm>
            <a:prstGeom prst="rect">
              <a:avLst/>
            </a:prstGeom>
            <a:solidFill>
              <a:prstClr val="white"/>
            </a:solidFill>
            <a:ln w="1">
              <a:solidFill>
                <a:prstClr val="green"/>
              </a:solidFill>
            </a:ln>
          </xdr:spPr>
          <xdr:txBody>
            <a:bodyPr vertOverflow="clip" horzOverflow="clip"/>
            <a:lstStyle/>
            <a:p>
              <a:r>
                <a:rPr lang="es-ES_tradnl"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5</xdr:col>
      <xdr:colOff>520700</xdr:colOff>
      <xdr:row>4</xdr:row>
      <xdr:rowOff>12701</xdr:rowOff>
    </xdr:from>
    <xdr:to>
      <xdr:col>10</xdr:col>
      <xdr:colOff>804333</xdr:colOff>
      <xdr:row>18</xdr:row>
      <xdr:rowOff>1</xdr:rowOff>
    </xdr:to>
    <xdr:graphicFrame macro="">
      <xdr:nvGraphicFramePr>
        <xdr:cNvPr id="6" name="Gráfico 5">
          <a:extLst>
            <a:ext uri="{FF2B5EF4-FFF2-40B4-BE49-F238E27FC236}">
              <a16:creationId xmlns:a16="http://schemas.microsoft.com/office/drawing/2014/main" id="{60F17639-48AD-E14B-B51E-E0B981FADD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208845</xdr:colOff>
      <xdr:row>4</xdr:row>
      <xdr:rowOff>1</xdr:rowOff>
    </xdr:from>
    <xdr:to>
      <xdr:col>16</xdr:col>
      <xdr:colOff>409222</xdr:colOff>
      <xdr:row>18</xdr:row>
      <xdr:rowOff>1</xdr:rowOff>
    </xdr:to>
    <xdr:graphicFrame macro="">
      <xdr:nvGraphicFramePr>
        <xdr:cNvPr id="7" name="Gráfico 6">
          <a:extLst>
            <a:ext uri="{FF2B5EF4-FFF2-40B4-BE49-F238E27FC236}">
              <a16:creationId xmlns:a16="http://schemas.microsoft.com/office/drawing/2014/main" id="{9C280E2D-AECD-F545-B7B6-C3513F57FD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xdr:colOff>
      <xdr:row>19</xdr:row>
      <xdr:rowOff>0</xdr:rowOff>
    </xdr:from>
    <xdr:to>
      <xdr:col>5</xdr:col>
      <xdr:colOff>323144</xdr:colOff>
      <xdr:row>32</xdr:row>
      <xdr:rowOff>177800</xdr:rowOff>
    </xdr:to>
    <xdr:graphicFrame macro="">
      <xdr:nvGraphicFramePr>
        <xdr:cNvPr id="8" name="Gráfico 7">
          <a:extLst>
            <a:ext uri="{FF2B5EF4-FFF2-40B4-BE49-F238E27FC236}">
              <a16:creationId xmlns:a16="http://schemas.microsoft.com/office/drawing/2014/main" id="{2176DC50-4E07-B249-98E8-AC32DC42C0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520700</xdr:colOff>
      <xdr:row>19</xdr:row>
      <xdr:rowOff>12700</xdr:rowOff>
    </xdr:from>
    <xdr:to>
      <xdr:col>10</xdr:col>
      <xdr:colOff>804333</xdr:colOff>
      <xdr:row>32</xdr:row>
      <xdr:rowOff>190500</xdr:rowOff>
    </xdr:to>
    <xdr:graphicFrame macro="">
      <xdr:nvGraphicFramePr>
        <xdr:cNvPr id="9" name="Gráfico 8">
          <a:extLst>
            <a:ext uri="{FF2B5EF4-FFF2-40B4-BE49-F238E27FC236}">
              <a16:creationId xmlns:a16="http://schemas.microsoft.com/office/drawing/2014/main" id="{57CEA665-49F3-F24B-8094-6AC40BA32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186267</xdr:colOff>
      <xdr:row>19</xdr:row>
      <xdr:rowOff>7055</xdr:rowOff>
    </xdr:from>
    <xdr:to>
      <xdr:col>16</xdr:col>
      <xdr:colOff>409222</xdr:colOff>
      <xdr:row>33</xdr:row>
      <xdr:rowOff>0</xdr:rowOff>
    </xdr:to>
    <xdr:graphicFrame macro="">
      <xdr:nvGraphicFramePr>
        <xdr:cNvPr id="10" name="Gráfico 9">
          <a:extLst>
            <a:ext uri="{FF2B5EF4-FFF2-40B4-BE49-F238E27FC236}">
              <a16:creationId xmlns:a16="http://schemas.microsoft.com/office/drawing/2014/main" id="{40DE0FD0-92CF-2449-974F-63AC435ACA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457198</xdr:colOff>
      <xdr:row>0</xdr:row>
      <xdr:rowOff>64912</xdr:rowOff>
    </xdr:from>
    <xdr:to>
      <xdr:col>14</xdr:col>
      <xdr:colOff>423333</xdr:colOff>
      <xdr:row>3</xdr:row>
      <xdr:rowOff>169333</xdr:rowOff>
    </xdr:to>
    <xdr:sp macro="" textlink="">
      <xdr:nvSpPr>
        <xdr:cNvPr id="12" name="CuadroTexto 11">
          <a:extLst>
            <a:ext uri="{FF2B5EF4-FFF2-40B4-BE49-F238E27FC236}">
              <a16:creationId xmlns:a16="http://schemas.microsoft.com/office/drawing/2014/main" id="{4796219A-FDEC-164F-964F-D12040204C3B}"/>
            </a:ext>
          </a:extLst>
        </xdr:cNvPr>
        <xdr:cNvSpPr txBox="1"/>
      </xdr:nvSpPr>
      <xdr:spPr>
        <a:xfrm>
          <a:off x="4619976" y="64912"/>
          <a:ext cx="7459135" cy="697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_tradnl" sz="2000">
              <a:solidFill>
                <a:srgbClr val="002060"/>
              </a:solidFill>
            </a:rPr>
            <a:t>INFORME CONSOLIDADO DE EVALUACIONES DE CALIDAD DE DATOS</a:t>
          </a:r>
        </a:p>
      </xdr:txBody>
    </xdr:sp>
    <xdr:clientData/>
  </xdr:twoCellAnchor>
  <xdr:twoCellAnchor editAs="oneCell">
    <xdr:from>
      <xdr:col>0</xdr:col>
      <xdr:colOff>88899</xdr:colOff>
      <xdr:row>0</xdr:row>
      <xdr:rowOff>25400</xdr:rowOff>
    </xdr:from>
    <xdr:to>
      <xdr:col>2</xdr:col>
      <xdr:colOff>814476</xdr:colOff>
      <xdr:row>3</xdr:row>
      <xdr:rowOff>139700</xdr:rowOff>
    </xdr:to>
    <xdr:pic>
      <xdr:nvPicPr>
        <xdr:cNvPr id="14" name="Imagen 13">
          <a:extLst>
            <a:ext uri="{FF2B5EF4-FFF2-40B4-BE49-F238E27FC236}">
              <a16:creationId xmlns:a16="http://schemas.microsoft.com/office/drawing/2014/main" id="{5EEBAE62-7BAF-D34D-9C57-B6988D8A582C}"/>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88899" y="25400"/>
          <a:ext cx="2376577" cy="723900"/>
        </a:xfrm>
        <a:prstGeom prst="rect">
          <a:avLst/>
        </a:prstGeom>
      </xdr:spPr>
    </xdr:pic>
    <xdr:clientData/>
  </xdr:twoCellAnchor>
  <xdr:twoCellAnchor>
    <xdr:from>
      <xdr:col>16</xdr:col>
      <xdr:colOff>520700</xdr:colOff>
      <xdr:row>2</xdr:row>
      <xdr:rowOff>152400</xdr:rowOff>
    </xdr:from>
    <xdr:to>
      <xdr:col>18</xdr:col>
      <xdr:colOff>673100</xdr:colOff>
      <xdr:row>5</xdr:row>
      <xdr:rowOff>0</xdr:rowOff>
    </xdr:to>
    <xdr:sp macro="" textlink="">
      <xdr:nvSpPr>
        <xdr:cNvPr id="15" name="CuadroTexto 14">
          <a:extLst>
            <a:ext uri="{FF2B5EF4-FFF2-40B4-BE49-F238E27FC236}">
              <a16:creationId xmlns:a16="http://schemas.microsoft.com/office/drawing/2014/main" id="{C62D1180-1816-014E-AA8B-FBCCC26CA82E}"/>
            </a:ext>
          </a:extLst>
        </xdr:cNvPr>
        <xdr:cNvSpPr txBox="1"/>
      </xdr:nvSpPr>
      <xdr:spPr>
        <a:xfrm>
          <a:off x="13728700" y="558800"/>
          <a:ext cx="1803400"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a:solidFill>
                <a:srgbClr val="002060"/>
              </a:solidFill>
            </a:rPr>
            <a:t>Selecciona la base de datos que deseas</a:t>
          </a:r>
          <a:r>
            <a:rPr lang="es-ES_tradnl" sz="1100" baseline="0">
              <a:solidFill>
                <a:srgbClr val="002060"/>
              </a:solidFill>
            </a:rPr>
            <a:t> ver:</a:t>
          </a:r>
          <a:endParaRPr lang="es-ES_tradnl" sz="1100">
            <a:solidFill>
              <a:srgbClr val="002060"/>
            </a:solidFill>
          </a:endParaRPr>
        </a:p>
      </xdr:txBody>
    </xdr:sp>
    <xdr:clientData/>
  </xdr:twoCellAnchor>
  <xdr:twoCellAnchor>
    <xdr:from>
      <xdr:col>6</xdr:col>
      <xdr:colOff>482600</xdr:colOff>
      <xdr:row>33</xdr:row>
      <xdr:rowOff>139700</xdr:rowOff>
    </xdr:from>
    <xdr:to>
      <xdr:col>10</xdr:col>
      <xdr:colOff>38100</xdr:colOff>
      <xdr:row>35</xdr:row>
      <xdr:rowOff>114300</xdr:rowOff>
    </xdr:to>
    <xdr:sp macro="" textlink="">
      <xdr:nvSpPr>
        <xdr:cNvPr id="16" name="CuadroTexto 15">
          <a:extLst>
            <a:ext uri="{FF2B5EF4-FFF2-40B4-BE49-F238E27FC236}">
              <a16:creationId xmlns:a16="http://schemas.microsoft.com/office/drawing/2014/main" id="{75C80FE0-E20F-7542-818C-7EB11AB56C5C}"/>
            </a:ext>
          </a:extLst>
        </xdr:cNvPr>
        <xdr:cNvSpPr txBox="1"/>
      </xdr:nvSpPr>
      <xdr:spPr>
        <a:xfrm>
          <a:off x="5435600" y="6845300"/>
          <a:ext cx="2857500"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400">
              <a:solidFill>
                <a:srgbClr val="002060"/>
              </a:solidFill>
            </a:rPr>
            <a:t>INTERPRETACIÓN DE INDICADORES</a:t>
          </a:r>
        </a:p>
      </xdr:txBody>
    </xdr:sp>
    <xdr:clientData/>
  </xdr:twoCellAnchor>
  <xdr:twoCellAnchor>
    <xdr:from>
      <xdr:col>0</xdr:col>
      <xdr:colOff>431800</xdr:colOff>
      <xdr:row>35</xdr:row>
      <xdr:rowOff>63500</xdr:rowOff>
    </xdr:from>
    <xdr:to>
      <xdr:col>16</xdr:col>
      <xdr:colOff>406400</xdr:colOff>
      <xdr:row>57</xdr:row>
      <xdr:rowOff>63500</xdr:rowOff>
    </xdr:to>
    <xdr:sp macro="" textlink="">
      <xdr:nvSpPr>
        <xdr:cNvPr id="17" name="CuadroTexto 16">
          <a:extLst>
            <a:ext uri="{FF2B5EF4-FFF2-40B4-BE49-F238E27FC236}">
              <a16:creationId xmlns:a16="http://schemas.microsoft.com/office/drawing/2014/main" id="{9FAB79C6-00F3-B748-A6DC-63CE17F4AD51}"/>
            </a:ext>
          </a:extLst>
        </xdr:cNvPr>
        <xdr:cNvSpPr txBox="1"/>
      </xdr:nvSpPr>
      <xdr:spPr>
        <a:xfrm>
          <a:off x="431800" y="7175500"/>
          <a:ext cx="13182600" cy="4470400"/>
        </a:xfrm>
        <a:prstGeom prst="rect">
          <a:avLst/>
        </a:prstGeom>
        <a:solidFill>
          <a:schemeClr val="lt1"/>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ES_tradnl" sz="1400">
              <a:solidFill>
                <a:srgbClr val="002060"/>
              </a:solidFill>
            </a:rPr>
            <a:t>Las gráficas anteriores</a:t>
          </a:r>
          <a:r>
            <a:rPr lang="es-ES_tradnl" sz="1400" baseline="0">
              <a:solidFill>
                <a:srgbClr val="002060"/>
              </a:solidFill>
            </a:rPr>
            <a:t> muestran el resultado de la evaluación de calidad de las bases de datos de ENTerritorio, por cada indicador establecido en la Guía de Calidad de Datos G-DE-01 de diciembre de 2020. Dicha evaluación se realiza a través del software Stata.</a:t>
          </a:r>
        </a:p>
        <a:p>
          <a:pPr algn="ctr"/>
          <a:endParaRPr lang="es-ES_tradnl" sz="1400" baseline="0">
            <a:solidFill>
              <a:srgbClr val="002060"/>
            </a:solidFill>
          </a:endParaRPr>
        </a:p>
        <a:p>
          <a:pPr algn="l"/>
          <a:r>
            <a:rPr lang="es-ES_tradnl" sz="1400" baseline="0">
              <a:solidFill>
                <a:srgbClr val="002060"/>
              </a:solidFill>
            </a:rPr>
            <a:t>Para el año 2019 se llevaron a cabo tres evaluaciones en la mayoría de bases de datos , para los meses de marzo, agosto y noviembre, donde se puede observar mejoramiento en los diferentes indicadores, lo que indica que el trabajo realizado por el Grupo de Planeación y Gestión de Riesgos en cuanto a la evaluación y monitoreo de las bases de datos, ha sido exitoso y se debe continuar con ésta labor para llegar a obtener información confiable, completa, coherente, exacta y relevante.</a:t>
          </a:r>
        </a:p>
        <a:p>
          <a:pPr algn="l"/>
          <a:r>
            <a:rPr lang="es-ES_tradnl" sz="1400" baseline="0">
              <a:solidFill>
                <a:srgbClr val="002060"/>
              </a:solidFill>
            </a:rPr>
            <a:t>Se debe tener en cuenta que para el mencionado año no se medía el indicador de unicidad. Igualmente, donde no se visualice alguna barra en las gráficas es porque el dato no existía en el momento de la evaluación. </a:t>
          </a:r>
        </a:p>
        <a:p>
          <a:pPr algn="l"/>
          <a:endParaRPr lang="es-ES_tradnl" sz="1400" baseline="0">
            <a:solidFill>
              <a:srgbClr val="002060"/>
            </a:solidFill>
          </a:endParaRPr>
        </a:p>
        <a:p>
          <a:pPr algn="l"/>
          <a:r>
            <a:rPr lang="es-ES_tradnl" sz="1400" baseline="0">
              <a:solidFill>
                <a:srgbClr val="002060"/>
              </a:solidFill>
            </a:rPr>
            <a:t>Para el año 2020 se ha realizado una evaluación en algunas bases de datos, por ende, no es posible visualizar la tendencia hasta que se realice una nueva evaluación para las mismas bases de datos. Sin embargo, en las bases donde si se puede realizar comparación se encuentra una mejoría en el resultado de los indicadores de la calidad de datos, tales como, Base segmentación de productos, Base segmentación jurisdicción, Base segmentación persona jurídica, Base segmentación persona natural, Comunicaciones Orfeo, Egresos, Ingresos, Enterritorio demandado, Tabla de convenio FOCUS.</a:t>
          </a:r>
        </a:p>
        <a:p>
          <a:pPr algn="l"/>
          <a:endParaRPr lang="es-ES_tradnl" sz="1400" baseline="0">
            <a:solidFill>
              <a:srgbClr val="002060"/>
            </a:solidFill>
          </a:endParaRPr>
        </a:p>
        <a:p>
          <a:pPr algn="l"/>
          <a:r>
            <a:rPr lang="es-ES_tradnl" sz="1400" baseline="0">
              <a:solidFill>
                <a:srgbClr val="002060"/>
              </a:solidFill>
            </a:rPr>
            <a:t>En las siguientes bases de datos, la tendencia muestra una desmejora en algunos indicadores: Contratos, Derivados, Proyectos. </a:t>
          </a:r>
        </a:p>
        <a:p>
          <a:pPr algn="l"/>
          <a:endParaRPr lang="es-ES_tradnl" sz="1400" baseline="0">
            <a:solidFill>
              <a:srgbClr val="002060"/>
            </a:solidFill>
          </a:endParaRPr>
        </a:p>
        <a:p>
          <a:pPr algn="l"/>
          <a:r>
            <a:rPr lang="es-ES_tradnl" sz="1400" baseline="0">
              <a:solidFill>
                <a:srgbClr val="002060"/>
              </a:solidFill>
            </a:rPr>
            <a:t>A continuación se definen la interpretación para cada indicador:</a:t>
          </a:r>
        </a:p>
        <a:p>
          <a:pPr algn="l"/>
          <a:endParaRPr lang="es-ES_tradnl" sz="1400" baseline="0">
            <a:solidFill>
              <a:srgbClr val="002060"/>
            </a:solidFill>
          </a:endParaRPr>
        </a:p>
        <a:p>
          <a:pPr algn="l"/>
          <a:r>
            <a:rPr lang="es-ES_tradnl" sz="1400" baseline="0">
              <a:solidFill>
                <a:srgbClr val="002060"/>
              </a:solidFill>
            </a:rPr>
            <a:t>Oportunidad: El grado en que los datos representan la realidad desde el punto requerido en el tiempo. </a:t>
          </a:r>
        </a:p>
        <a:p>
          <a:pPr algn="l"/>
          <a:r>
            <a:rPr lang="es-ES_tradnl" sz="1400" baseline="0">
              <a:solidFill>
                <a:srgbClr val="002060"/>
              </a:solidFill>
            </a:rPr>
            <a:t>Completitud: La proporción de datos almacenados frente al potencial de completar el 100% en tabla o matriz generada. </a:t>
          </a:r>
        </a:p>
        <a:p>
          <a:pPr algn="l"/>
          <a:r>
            <a:rPr lang="es-ES_tradnl" sz="1400" baseline="0">
              <a:solidFill>
                <a:srgbClr val="002060"/>
              </a:solidFill>
            </a:rPr>
            <a:t>Unicidad (Singularidad): Nada será registrado más de una vez basado en cómo se identifica la entidad u objeto. </a:t>
          </a:r>
        </a:p>
        <a:p>
          <a:pPr algn="l"/>
          <a:r>
            <a:rPr lang="es-ES_tradnl" sz="1400" baseline="0">
              <a:solidFill>
                <a:srgbClr val="002060"/>
              </a:solidFill>
            </a:rPr>
            <a:t>Validez: Los datos son válidos si se ajustan a la sintaxis (formato, tipo, rango) de su definición. </a:t>
          </a:r>
        </a:p>
        <a:p>
          <a:pPr algn="l"/>
          <a:r>
            <a:rPr lang="es-ES_tradnl" sz="1400" baseline="0">
              <a:solidFill>
                <a:srgbClr val="002060"/>
              </a:solidFill>
            </a:rPr>
            <a:t>Consistencia: La ausencia de diferencia, cuando se comparan dos o más representaciones de una cosa con una definición. </a:t>
          </a:r>
        </a:p>
        <a:p>
          <a:pPr algn="l"/>
          <a:r>
            <a:rPr lang="es-ES_tradnl" sz="1400" baseline="0">
              <a:solidFill>
                <a:srgbClr val="002060"/>
              </a:solidFill>
            </a:rPr>
            <a:t>Exactitud: El grado en que los datos describen correctamente el objeto o evento del "mundo real" que se describe. </a:t>
          </a:r>
          <a:endParaRPr lang="es-ES_tradnl" sz="1100" baseline="0"/>
        </a:p>
      </xdr:txBody>
    </xdr:sp>
    <xdr:clientData/>
  </xdr:twoCellAnchor>
  <xdr:twoCellAnchor>
    <xdr:from>
      <xdr:col>0</xdr:col>
      <xdr:colOff>368300</xdr:colOff>
      <xdr:row>57</xdr:row>
      <xdr:rowOff>177800</xdr:rowOff>
    </xdr:from>
    <xdr:to>
      <xdr:col>3</xdr:col>
      <xdr:colOff>787400</xdr:colOff>
      <xdr:row>61</xdr:row>
      <xdr:rowOff>50800</xdr:rowOff>
    </xdr:to>
    <xdr:sp macro="" textlink="">
      <xdr:nvSpPr>
        <xdr:cNvPr id="18" name="CuadroTexto 17">
          <a:extLst>
            <a:ext uri="{FF2B5EF4-FFF2-40B4-BE49-F238E27FC236}">
              <a16:creationId xmlns:a16="http://schemas.microsoft.com/office/drawing/2014/main" id="{B2015199-E122-2F4D-926E-6542A327D320}"/>
            </a:ext>
          </a:extLst>
        </xdr:cNvPr>
        <xdr:cNvSpPr txBox="1"/>
      </xdr:nvSpPr>
      <xdr:spPr>
        <a:xfrm>
          <a:off x="368300" y="11760200"/>
          <a:ext cx="2895600"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ES_tradnl" sz="1100">
              <a:solidFill>
                <a:srgbClr val="002060"/>
              </a:solidFill>
            </a:rPr>
            <a:t>Elaboró:</a:t>
          </a:r>
          <a:r>
            <a:rPr lang="es-ES_tradnl" sz="1100" baseline="0">
              <a:solidFill>
                <a:srgbClr val="002060"/>
              </a:solidFill>
            </a:rPr>
            <a:t> Angela García/Contratista </a:t>
          </a:r>
        </a:p>
        <a:p>
          <a:pPr algn="l"/>
          <a:r>
            <a:rPr lang="es-ES_tradnl" sz="1100" baseline="0">
              <a:solidFill>
                <a:srgbClr val="002060"/>
              </a:solidFill>
            </a:rPr>
            <a:t>Grupo de Planeación y Gestión de Riesgos</a:t>
          </a:r>
        </a:p>
        <a:p>
          <a:pPr algn="l"/>
          <a:r>
            <a:rPr lang="es-ES_tradnl" sz="1100" baseline="0">
              <a:solidFill>
                <a:srgbClr val="002060"/>
              </a:solidFill>
            </a:rPr>
            <a:t>Fecha: Enero 27 de 2021</a:t>
          </a:r>
          <a:endParaRPr lang="es-ES_tradnl" sz="1100">
            <a:solidFill>
              <a:srgbClr val="002060"/>
            </a:solidFill>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223.594347916667" createdVersion="6" refreshedVersion="6" minRefreshableVersion="3" recordCount="60" xr:uid="{16D1B778-A91F-BB45-9DD3-F070685680B6}">
  <cacheSource type="worksheet">
    <worksheetSource name="Tabla1"/>
  </cacheSource>
  <cacheFields count="11">
    <cacheField name="Proceso/Aplicación" numFmtId="0">
      <sharedItems/>
    </cacheField>
    <cacheField name="Base de datos" numFmtId="0">
      <sharedItems count="40">
        <s v="Canales"/>
        <s v="Contratos"/>
        <s v="Convenios FOCUS"/>
        <s v="Demandado"/>
        <s v="Demandante"/>
        <s v="Derivados FOCUS"/>
        <s v="Egresos"/>
        <s v="Entradas"/>
        <s v="Índice de Información clasificada y reservada"/>
        <s v="Ingresos"/>
        <s v="Jurisdicción "/>
        <s v="Matriz Contractual ENT (Clientes)"/>
        <s v="Memoranda"/>
        <s v="Persona Jurídica"/>
        <s v="Persona Jurídica (Derivada)"/>
        <s v="Persona Natural"/>
        <s v="Persona Natural (Derivada)"/>
        <s v="Productos"/>
        <s v="Proyectos FOCUS"/>
        <s v="Registro de Activos de Información"/>
        <s v="Base Segmentación Jurisdicción " u="1"/>
        <s v="Comunicaciones internas (Memoranda)" u="1"/>
        <s v="Base Segmentación de Productos" u="1"/>
        <s v="ORFEO" u="1"/>
        <s v="Matriz Contractual ENT (Clientes) – GDP1 y GDP3" u="1"/>
        <s v="Jurisdicción" u="1"/>
        <s v="ENTerritorio Demandado" u="1"/>
        <s v="ENTerritorio Demandante" u="1"/>
        <s v="eKOGUI" u="1"/>
        <s v="Comunicaciones ORFEO Comunicaciones internas (Memoranda)" u="1"/>
        <s v="Tabla de Convenios FOCUS" u="1"/>
        <s v="Base Segmentación Persona Jurídica" u="1"/>
        <s v="Proyectos" u="1"/>
        <s v="Base Segmentación Persona Natural" u="1"/>
        <s v="Convenios" u="1"/>
        <s v="Clientes persona jurídica" u="1"/>
        <s v="Comunicaciones ORFEO (Entradas)" u="1"/>
        <s v="Derivados" u="1"/>
        <s v="Clientes persona natural" u="1"/>
        <s v="Contratación" u="1"/>
      </sharedItems>
    </cacheField>
    <cacheField name="Evaluación" numFmtId="0">
      <sharedItems/>
    </cacheField>
    <cacheField name="Mes de evaluación" numFmtId="0">
      <sharedItems count="15">
        <s v="Abril de 2020"/>
        <s v="Enero de 2021"/>
        <s v="Marzo de 2019"/>
        <s v="Agosto de 2019"/>
        <s v="Noviembre de 2019"/>
        <s v="Julio de 2020"/>
        <s v="Junio de 2020"/>
        <s v="Enero de 2020"/>
        <s v="Noviembre" u="1"/>
        <s v="Abril" u="1"/>
        <s v="Julio" u="1"/>
        <s v="Junio" u="1"/>
        <s v="Enero" u="1"/>
        <s v="Marzo" u="1"/>
        <s v="Agosto" u="1"/>
      </sharedItems>
    </cacheField>
    <cacheField name="Año" numFmtId="0">
      <sharedItems containsSemiMixedTypes="0" containsString="0" containsNumber="1" containsInteger="1" minValue="2019" maxValue="2021"/>
    </cacheField>
    <cacheField name="Oportunidad (días)" numFmtId="1">
      <sharedItems containsString="0" containsBlank="1" containsNumber="1" containsInteger="1" minValue="0" maxValue="2024"/>
    </cacheField>
    <cacheField name="Completitud (%)" numFmtId="0">
      <sharedItems containsSemiMixedTypes="0" containsString="0" containsNumber="1" minValue="72.88" maxValue="100"/>
    </cacheField>
    <cacheField name="Unicidad (%)" numFmtId="0">
      <sharedItems containsString="0" containsBlank="1" containsNumber="1" minValue="94.19" maxValue="100"/>
    </cacheField>
    <cacheField name="Validez (%)" numFmtId="0">
      <sharedItems containsSemiMixedTypes="0" containsString="0" containsNumber="1" minValue="29.16" maxValue="100"/>
    </cacheField>
    <cacheField name="Consistencia (%)" numFmtId="0">
      <sharedItems containsSemiMixedTypes="0" containsString="0" containsNumber="1" minValue="0" maxValue="100"/>
    </cacheField>
    <cacheField name="Exactitud (Alta=3, Media=2, Baja=1)" numFmtId="0">
      <sharedItems containsSemiMixedTypes="0" containsString="0" containsNumber="1" containsInteger="1" minValue="1" maxValue="3"/>
    </cacheField>
  </cacheFields>
  <extLst>
    <ext xmlns:x14="http://schemas.microsoft.com/office/spreadsheetml/2009/9/main" uri="{725AE2AE-9491-48be-B2B4-4EB974FC3084}">
      <x14:pivotCacheDefinition pivotCacheId="170413389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
  <r>
    <s v="Cumplimiento SARLAFT"/>
    <x v="0"/>
    <s v="1ª"/>
    <x v="0"/>
    <n v="2020"/>
    <n v="10"/>
    <n v="94.08"/>
    <n v="100"/>
    <n v="57.14"/>
    <n v="99.89"/>
    <n v="2"/>
  </r>
  <r>
    <s v="Cumplimiento SARLAFT"/>
    <x v="0"/>
    <s v="2ª"/>
    <x v="1"/>
    <n v="2021"/>
    <n v="0"/>
    <n v="100"/>
    <n v="100"/>
    <n v="94.44"/>
    <n v="63.15"/>
    <n v="2"/>
  </r>
  <r>
    <s v="Gestion de Proveedores"/>
    <x v="1"/>
    <s v="1ª"/>
    <x v="2"/>
    <n v="2019"/>
    <n v="3"/>
    <n v="90.56"/>
    <m/>
    <n v="73"/>
    <n v="99.32"/>
    <n v="1"/>
  </r>
  <r>
    <s v="Gestion de Proveedores"/>
    <x v="1"/>
    <s v="Interna"/>
    <x v="3"/>
    <n v="2019"/>
    <n v="1"/>
    <n v="90.86"/>
    <m/>
    <n v="33.33"/>
    <n v="96.94"/>
    <n v="1"/>
  </r>
  <r>
    <s v="Gestion de Proveedores"/>
    <x v="1"/>
    <s v="2ª"/>
    <x v="4"/>
    <n v="2019"/>
    <n v="18"/>
    <n v="90.99"/>
    <m/>
    <n v="73.33"/>
    <n v="99.73"/>
    <n v="2"/>
  </r>
  <r>
    <s v="Gestion de Proveedores"/>
    <x v="1"/>
    <s v="3ª"/>
    <x v="5"/>
    <n v="2020"/>
    <n v="1"/>
    <n v="89.76"/>
    <n v="100"/>
    <n v="62.22"/>
    <n v="99.19"/>
    <n v="2"/>
  </r>
  <r>
    <s v="Gestion de Proveedores"/>
    <x v="1"/>
    <s v="4ª"/>
    <x v="1"/>
    <n v="2021"/>
    <n v="1"/>
    <n v="95.82"/>
    <n v="100"/>
    <n v="60"/>
    <n v="99.26"/>
    <n v="2"/>
  </r>
  <r>
    <s v="Seguimiento de Proyectos "/>
    <x v="2"/>
    <s v="1ª"/>
    <x v="2"/>
    <n v="2019"/>
    <n v="61"/>
    <n v="97.66"/>
    <m/>
    <n v="61.11"/>
    <n v="100"/>
    <n v="3"/>
  </r>
  <r>
    <s v="Seguimiento de Proyectos "/>
    <x v="2"/>
    <s v="Interna"/>
    <x v="3"/>
    <n v="2019"/>
    <n v="29"/>
    <n v="98.01"/>
    <m/>
    <n v="63.15"/>
    <n v="98.7"/>
    <n v="2"/>
  </r>
  <r>
    <s v="Seguimiento de Proyectos "/>
    <x v="2"/>
    <s v="2ª"/>
    <x v="4"/>
    <n v="2019"/>
    <n v="18"/>
    <n v="90.99"/>
    <m/>
    <n v="73.33"/>
    <n v="99.73"/>
    <n v="2"/>
  </r>
  <r>
    <s v="Seguimiento de Proyectos "/>
    <x v="2"/>
    <s v="3ª"/>
    <x v="5"/>
    <n v="2020"/>
    <n v="31"/>
    <n v="100"/>
    <n v="100"/>
    <n v="94.44"/>
    <n v="94.91"/>
    <n v="3"/>
  </r>
  <r>
    <s v="Seguimiento de Proyectos "/>
    <x v="2"/>
    <s v="4ª"/>
    <x v="1"/>
    <n v="2021"/>
    <n v="1"/>
    <n v="100"/>
    <n v="100"/>
    <n v="94.44"/>
    <n v="0"/>
    <n v="1"/>
  </r>
  <r>
    <s v="Procesos Judiciales"/>
    <x v="3"/>
    <s v="1ª"/>
    <x v="2"/>
    <n v="2019"/>
    <n v="28"/>
    <n v="72.88"/>
    <m/>
    <n v="78.180000000000007"/>
    <n v="99.68"/>
    <n v="1"/>
  </r>
  <r>
    <s v="Procesos Judiciales"/>
    <x v="3"/>
    <s v="Interna"/>
    <x v="3"/>
    <n v="2019"/>
    <m/>
    <n v="88.25"/>
    <m/>
    <n v="67.739999999999995"/>
    <n v="100"/>
    <n v="2"/>
  </r>
  <r>
    <s v="Procesos Judiciales"/>
    <x v="3"/>
    <s v="2ª"/>
    <x v="4"/>
    <n v="2019"/>
    <m/>
    <n v="86.45"/>
    <m/>
    <n v="90.79"/>
    <n v="100"/>
    <n v="2"/>
  </r>
  <r>
    <s v="Procesos Judiciales"/>
    <x v="3"/>
    <s v="3ª"/>
    <x v="6"/>
    <n v="2020"/>
    <n v="0"/>
    <n v="99.93"/>
    <n v="100"/>
    <n v="96.77"/>
    <n v="99.9"/>
    <n v="3"/>
  </r>
  <r>
    <s v="Procesos Judiciales"/>
    <x v="3"/>
    <s v="4ª"/>
    <x v="1"/>
    <n v="2021"/>
    <n v="0"/>
    <n v="100"/>
    <n v="100"/>
    <n v="100"/>
    <n v="99.43"/>
    <n v="3"/>
  </r>
  <r>
    <s v="Procesos Judiciales"/>
    <x v="4"/>
    <s v="1ª"/>
    <x v="6"/>
    <n v="2020"/>
    <n v="0"/>
    <n v="100"/>
    <n v="100"/>
    <n v="100"/>
    <n v="100"/>
    <n v="3"/>
  </r>
  <r>
    <s v="Procesos Judiciales"/>
    <x v="4"/>
    <s v="2ª"/>
    <x v="1"/>
    <n v="2021"/>
    <n v="0"/>
    <n v="100"/>
    <n v="100"/>
    <n v="100"/>
    <n v="100"/>
    <n v="3"/>
  </r>
  <r>
    <s v="Seguimiento de Proyectos "/>
    <x v="5"/>
    <s v="1ª"/>
    <x v="2"/>
    <n v="2019"/>
    <m/>
    <n v="100"/>
    <m/>
    <n v="50"/>
    <n v="100"/>
    <n v="3"/>
  </r>
  <r>
    <s v="Seguimiento de Proyectos "/>
    <x v="5"/>
    <s v="Interna"/>
    <x v="3"/>
    <n v="2019"/>
    <n v="496"/>
    <n v="100"/>
    <m/>
    <n v="75"/>
    <n v="100"/>
    <n v="3"/>
  </r>
  <r>
    <s v="Seguimiento de Proyectos "/>
    <x v="5"/>
    <s v="2ª"/>
    <x v="4"/>
    <n v="2019"/>
    <n v="596"/>
    <n v="99.99"/>
    <m/>
    <n v="75"/>
    <n v="100"/>
    <n v="2"/>
  </r>
  <r>
    <s v="Histórico de pagos"/>
    <x v="6"/>
    <s v="1ª"/>
    <x v="4"/>
    <n v="2019"/>
    <n v="0"/>
    <n v="89.23"/>
    <m/>
    <n v="84"/>
    <n v="100"/>
    <n v="3"/>
  </r>
  <r>
    <s v="Histórico de pagos"/>
    <x v="6"/>
    <s v="2ª"/>
    <x v="6"/>
    <n v="2020"/>
    <n v="0"/>
    <n v="96.35"/>
    <n v="100"/>
    <n v="100"/>
    <n v="100"/>
    <n v="3"/>
  </r>
  <r>
    <s v="Histórico de pagos"/>
    <x v="6"/>
    <s v="3ª"/>
    <x v="1"/>
    <n v="2021"/>
    <n v="1"/>
    <n v="99.43"/>
    <n v="100"/>
    <n v="100"/>
    <n v="100"/>
    <n v="3"/>
  </r>
  <r>
    <s v="ORFEO"/>
    <x v="7"/>
    <s v="1ª"/>
    <x v="2"/>
    <n v="2019"/>
    <n v="0"/>
    <n v="97.77"/>
    <m/>
    <n v="100"/>
    <n v="100"/>
    <n v="3"/>
  </r>
  <r>
    <s v="ORFEO"/>
    <x v="7"/>
    <s v="Interna"/>
    <x v="3"/>
    <n v="2019"/>
    <n v="0"/>
    <n v="100"/>
    <m/>
    <n v="100"/>
    <n v="100"/>
    <n v="3"/>
  </r>
  <r>
    <s v="ORFEO"/>
    <x v="7"/>
    <s v="2ª"/>
    <x v="4"/>
    <n v="2019"/>
    <n v="0"/>
    <n v="100"/>
    <m/>
    <n v="100"/>
    <n v="100"/>
    <n v="3"/>
  </r>
  <r>
    <s v="ORFEO"/>
    <x v="7"/>
    <s v="3ª"/>
    <x v="6"/>
    <n v="2020"/>
    <n v="0"/>
    <n v="100"/>
    <n v="100"/>
    <n v="100"/>
    <n v="100"/>
    <n v="3"/>
  </r>
  <r>
    <s v="ORFEO"/>
    <x v="7"/>
    <s v="4ª"/>
    <x v="1"/>
    <n v="2021"/>
    <n v="1"/>
    <n v="100"/>
    <n v="100"/>
    <n v="100"/>
    <n v="100"/>
    <n v="3"/>
  </r>
  <r>
    <s v="Índice de Información clasificada y reservada"/>
    <x v="8"/>
    <s v="1ª"/>
    <x v="6"/>
    <n v="2020"/>
    <n v="397"/>
    <n v="100"/>
    <n v="100"/>
    <n v="73.33"/>
    <n v="96.36"/>
    <n v="2"/>
  </r>
  <r>
    <s v="Índice de Información clasificada y reservada"/>
    <x v="8"/>
    <s v="2ª"/>
    <x v="1"/>
    <n v="2021"/>
    <n v="0"/>
    <n v="99.92"/>
    <n v="97.88"/>
    <n v="60"/>
    <n v="100"/>
    <n v="2"/>
  </r>
  <r>
    <s v="Histórico de pagos"/>
    <x v="9"/>
    <s v="1ª"/>
    <x v="4"/>
    <n v="2019"/>
    <n v="0"/>
    <n v="90.78"/>
    <m/>
    <n v="66.66"/>
    <n v="100"/>
    <n v="3"/>
  </r>
  <r>
    <s v="Histórico de pagos"/>
    <x v="9"/>
    <s v="2ª"/>
    <x v="6"/>
    <n v="2020"/>
    <n v="4"/>
    <n v="95.24"/>
    <n v="100"/>
    <n v="92.3"/>
    <n v="100"/>
    <n v="3"/>
  </r>
  <r>
    <s v="Histórico de pagos"/>
    <x v="9"/>
    <s v="3ª"/>
    <x v="1"/>
    <n v="2021"/>
    <n v="0"/>
    <n v="93.42"/>
    <n v="100"/>
    <n v="81.48"/>
    <n v="100"/>
    <n v="2"/>
  </r>
  <r>
    <s v="Cumplimiento SARLAFT"/>
    <x v="10"/>
    <s v="1ª"/>
    <x v="7"/>
    <n v="2020"/>
    <m/>
    <n v="99.82"/>
    <n v="100"/>
    <n v="29.16"/>
    <n v="100"/>
    <n v="1"/>
  </r>
  <r>
    <s v="Cumplimiento SARLAFT"/>
    <x v="10"/>
    <s v="2ª"/>
    <x v="5"/>
    <n v="2020"/>
    <n v="2024"/>
    <n v="100"/>
    <n v="100"/>
    <n v="100"/>
    <n v="100"/>
    <n v="3"/>
  </r>
  <r>
    <s v="Cumplimiento SARLAFT"/>
    <x v="10"/>
    <s v="3ª"/>
    <x v="1"/>
    <n v="2021"/>
    <n v="0"/>
    <n v="100"/>
    <n v="100"/>
    <n v="100"/>
    <n v="100"/>
    <n v="3"/>
  </r>
  <r>
    <s v="Seguimiento de Proyectos "/>
    <x v="11"/>
    <s v="1ª"/>
    <x v="5"/>
    <n v="2020"/>
    <n v="2"/>
    <n v="100"/>
    <n v="100"/>
    <n v="92.3"/>
    <n v="100"/>
    <n v="3"/>
  </r>
  <r>
    <s v="ORFEO"/>
    <x v="12"/>
    <s v="1ª"/>
    <x v="6"/>
    <n v="2020"/>
    <n v="0"/>
    <n v="100"/>
    <n v="100"/>
    <n v="100"/>
    <n v="100"/>
    <n v="3"/>
  </r>
  <r>
    <s v="ORFEO"/>
    <x v="12"/>
    <s v="1ª"/>
    <x v="2"/>
    <n v="2019"/>
    <n v="0"/>
    <n v="97.77"/>
    <m/>
    <n v="100"/>
    <n v="100"/>
    <n v="3"/>
  </r>
  <r>
    <s v="ORFEO"/>
    <x v="12"/>
    <s v="Interna"/>
    <x v="3"/>
    <n v="2019"/>
    <n v="0"/>
    <n v="100"/>
    <m/>
    <n v="100"/>
    <n v="100"/>
    <n v="3"/>
  </r>
  <r>
    <s v="ORFEO"/>
    <x v="12"/>
    <s v="2ª"/>
    <x v="4"/>
    <n v="2019"/>
    <n v="0"/>
    <n v="100"/>
    <m/>
    <n v="100"/>
    <n v="100"/>
    <n v="3"/>
  </r>
  <r>
    <s v="ORFEO"/>
    <x v="12"/>
    <s v="3ª"/>
    <x v="1"/>
    <n v="2021"/>
    <n v="1"/>
    <n v="100"/>
    <n v="100"/>
    <n v="100"/>
    <n v="100"/>
    <n v="3"/>
  </r>
  <r>
    <s v="Cumplimiento SARLAFT"/>
    <x v="13"/>
    <s v="1ª"/>
    <x v="7"/>
    <n v="2020"/>
    <n v="1"/>
    <n v="97.26"/>
    <n v="94.19"/>
    <n v="87.36"/>
    <n v="98.87"/>
    <n v="2"/>
  </r>
  <r>
    <s v="Cumplimiento SARLAFT"/>
    <x v="13"/>
    <s v="2ª"/>
    <x v="5"/>
    <n v="2020"/>
    <n v="12"/>
    <n v="100"/>
    <n v="100"/>
    <n v="100"/>
    <n v="100"/>
    <n v="3"/>
  </r>
  <r>
    <s v="Cumplimiento SARLAFT"/>
    <x v="13"/>
    <s v="3ª"/>
    <x v="1"/>
    <n v="2021"/>
    <n v="0"/>
    <n v="100"/>
    <n v="100"/>
    <n v="100"/>
    <n v="97.22"/>
    <n v="3"/>
  </r>
  <r>
    <s v="Cumplimiento SARLAFT"/>
    <x v="14"/>
    <s v="1ª"/>
    <x v="1"/>
    <n v="2021"/>
    <n v="0"/>
    <n v="100"/>
    <n v="100"/>
    <n v="100"/>
    <n v="97.22"/>
    <n v="3"/>
  </r>
  <r>
    <s v="Cumplimiento SARLAFT"/>
    <x v="15"/>
    <s v="1ª"/>
    <x v="7"/>
    <n v="2020"/>
    <n v="1"/>
    <n v="97.37"/>
    <n v="99.71"/>
    <n v="91.25"/>
    <n v="99.71"/>
    <n v="2"/>
  </r>
  <r>
    <s v="Cumplimiento SARLAFT"/>
    <x v="15"/>
    <s v="2ª"/>
    <x v="5"/>
    <n v="2020"/>
    <n v="12"/>
    <n v="100"/>
    <n v="100"/>
    <n v="100"/>
    <n v="100"/>
    <n v="3"/>
  </r>
  <r>
    <s v="Cumplimiento SARLAFT"/>
    <x v="15"/>
    <s v="3ª"/>
    <x v="1"/>
    <n v="2021"/>
    <n v="0"/>
    <n v="100"/>
    <n v="100"/>
    <n v="100"/>
    <n v="86.64"/>
    <n v="2"/>
  </r>
  <r>
    <s v="Cumplimiento SARLAFT"/>
    <x v="16"/>
    <s v="1ª"/>
    <x v="1"/>
    <n v="2021"/>
    <n v="0"/>
    <n v="100"/>
    <n v="100"/>
    <n v="100"/>
    <n v="90.83"/>
    <n v="2"/>
  </r>
  <r>
    <s v="Cumplimiento SARLAFT"/>
    <x v="17"/>
    <s v="1ª"/>
    <x v="7"/>
    <n v="2020"/>
    <n v="90"/>
    <n v="98.12"/>
    <n v="100"/>
    <n v="40"/>
    <n v="0"/>
    <n v="1"/>
  </r>
  <r>
    <s v="Cumplimiento SARLAFT"/>
    <x v="17"/>
    <s v="2ª"/>
    <x v="5"/>
    <n v="2020"/>
    <n v="75"/>
    <n v="100"/>
    <n v="100"/>
    <n v="100"/>
    <n v="100"/>
    <n v="3"/>
  </r>
  <r>
    <s v="Cumplimiento SARLAFT"/>
    <x v="17"/>
    <s v="3ª"/>
    <x v="1"/>
    <n v="2021"/>
    <n v="0"/>
    <n v="100"/>
    <n v="100"/>
    <n v="100"/>
    <n v="100"/>
    <n v="3"/>
  </r>
  <r>
    <s v="Seguimiento de Proyectos "/>
    <x v="18"/>
    <s v="1ª"/>
    <x v="2"/>
    <n v="2019"/>
    <m/>
    <n v="100"/>
    <m/>
    <n v="81.81"/>
    <n v="100"/>
    <n v="3"/>
  </r>
  <r>
    <s v="Seguimiento de Proyectos "/>
    <x v="18"/>
    <s v="Interna"/>
    <x v="3"/>
    <n v="2019"/>
    <n v="0"/>
    <n v="97.92"/>
    <m/>
    <n v="75.86"/>
    <n v="100"/>
    <n v="2"/>
  </r>
  <r>
    <s v="Seguimiento de Proyectos "/>
    <x v="18"/>
    <s v="2ª"/>
    <x v="4"/>
    <n v="2019"/>
    <n v="120"/>
    <n v="99.26"/>
    <m/>
    <n v="93.1"/>
    <n v="100"/>
    <n v="2"/>
  </r>
  <r>
    <s v="Registro de Activos de Información"/>
    <x v="19"/>
    <s v="1ª"/>
    <x v="6"/>
    <n v="2020"/>
    <n v="397"/>
    <n v="100"/>
    <n v="94.55"/>
    <n v="88.88"/>
    <n v="100"/>
    <n v="2"/>
  </r>
  <r>
    <s v="Registro de Activos de Información"/>
    <x v="19"/>
    <s v="2ª"/>
    <x v="1"/>
    <n v="2021"/>
    <n v="0"/>
    <n v="100"/>
    <n v="99.58"/>
    <n v="88.89"/>
    <n v="100"/>
    <n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3B62874-C892-0448-BEC6-F3DF5EDEF7F0}" name="TablaDinámica3" cacheId="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location ref="A1:B6" firstHeaderRow="1" firstDataRow="1" firstDataCol="1"/>
  <pivotFields count="11">
    <pivotField showAll="0"/>
    <pivotField axis="axisRow" showAll="0">
      <items count="41">
        <item h="1" x="0"/>
        <item h="1" m="1" x="35"/>
        <item h="1" m="1" x="38"/>
        <item h="1" m="1" x="39"/>
        <item h="1" m="1" x="34"/>
        <item h="1" m="1" x="37"/>
        <item h="1" x="6"/>
        <item h="1" m="1" x="28"/>
        <item h="1" x="9"/>
        <item h="1" m="1" x="25"/>
        <item h="1" m="1" x="23"/>
        <item x="17"/>
        <item h="1" m="1" x="32"/>
        <item h="1" x="1"/>
        <item h="1" m="1" x="30"/>
        <item h="1" m="1" x="24"/>
        <item h="1" x="7"/>
        <item h="1" m="1" x="21"/>
        <item h="1" m="1" x="26"/>
        <item h="1" m="1" x="27"/>
        <item h="1" x="19"/>
        <item h="1" x="8"/>
        <item h="1" m="1" x="33"/>
        <item h="1" m="1" x="31"/>
        <item h="1" m="1" x="22"/>
        <item h="1" m="1" x="20"/>
        <item h="1" m="1" x="36"/>
        <item h="1" m="1" x="29"/>
        <item h="1" x="2"/>
        <item h="1" x="5"/>
        <item h="1" x="18"/>
        <item h="1" x="3"/>
        <item h="1" x="15"/>
        <item h="1" x="13"/>
        <item h="1" x="10"/>
        <item h="1" x="11"/>
        <item h="1" x="12"/>
        <item h="1" x="4"/>
        <item h="1" x="14"/>
        <item h="1" x="16"/>
        <item t="default"/>
      </items>
    </pivotField>
    <pivotField showAll="0"/>
    <pivotField axis="axisRow" showAll="0">
      <items count="16">
        <item m="1" x="12"/>
        <item m="1" x="13"/>
        <item m="1" x="9"/>
        <item m="1" x="14"/>
        <item m="1" x="8"/>
        <item m="1" x="10"/>
        <item m="1" x="11"/>
        <item x="2"/>
        <item x="3"/>
        <item x="4"/>
        <item x="7"/>
        <item x="0"/>
        <item x="5"/>
        <item x="6"/>
        <item x="1"/>
        <item t="default"/>
      </items>
    </pivotField>
    <pivotField showAll="0"/>
    <pivotField dataField="1" showAll="0"/>
    <pivotField showAll="0"/>
    <pivotField showAll="0"/>
    <pivotField showAll="0"/>
    <pivotField showAll="0"/>
    <pivotField showAll="0"/>
  </pivotFields>
  <rowFields count="2">
    <field x="1"/>
    <field x="3"/>
  </rowFields>
  <rowItems count="5">
    <i>
      <x v="11"/>
    </i>
    <i r="1">
      <x v="10"/>
    </i>
    <i r="1">
      <x v="12"/>
    </i>
    <i r="1">
      <x v="14"/>
    </i>
    <i t="grand">
      <x/>
    </i>
  </rowItems>
  <colItems count="1">
    <i/>
  </colItems>
  <dataFields count="1">
    <dataField name="Suma de Oportunidad (días)" fld="5" baseField="0" baseItem="0"/>
  </dataFields>
  <chartFormats count="2">
    <chartFormat chart="2" format="6" series="1">
      <pivotArea type="data" outline="0" fieldPosition="0">
        <references count="1">
          <reference field="4294967294" count="1" selected="0">
            <x v="0"/>
          </reference>
        </references>
      </pivotArea>
    </chartFormat>
    <chartFormat chart="0" format="5"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CCA7247-4E7A-1743-83F7-5D9A11D7F052}" name="TablaDinámica4" cacheId="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location ref="A1:B6" firstHeaderRow="1" firstDataRow="1" firstDataCol="1"/>
  <pivotFields count="11">
    <pivotField showAll="0"/>
    <pivotField axis="axisRow" showAll="0">
      <items count="41">
        <item h="1" x="0"/>
        <item h="1" m="1" x="35"/>
        <item h="1" m="1" x="38"/>
        <item h="1" m="1" x="39"/>
        <item h="1" m="1" x="34"/>
        <item h="1" m="1" x="37"/>
        <item h="1" x="6"/>
        <item h="1" m="1" x="28"/>
        <item h="1" x="9"/>
        <item h="1" m="1" x="25"/>
        <item h="1" m="1" x="23"/>
        <item x="17"/>
        <item h="1" m="1" x="32"/>
        <item h="1" x="1"/>
        <item h="1" m="1" x="30"/>
        <item h="1" m="1" x="24"/>
        <item h="1" x="7"/>
        <item h="1" m="1" x="21"/>
        <item h="1" m="1" x="26"/>
        <item h="1" m="1" x="27"/>
        <item h="1" x="19"/>
        <item h="1" x="8"/>
        <item h="1" m="1" x="33"/>
        <item h="1" m="1" x="31"/>
        <item h="1" m="1" x="22"/>
        <item h="1" m="1" x="20"/>
        <item h="1" m="1" x="36"/>
        <item h="1" m="1" x="29"/>
        <item h="1" x="2"/>
        <item h="1" x="5"/>
        <item h="1" x="18"/>
        <item h="1" x="3"/>
        <item h="1" x="15"/>
        <item h="1" x="13"/>
        <item h="1" x="10"/>
        <item h="1" x="11"/>
        <item h="1" x="12"/>
        <item h="1" x="4"/>
        <item h="1" x="14"/>
        <item h="1" x="16"/>
        <item t="default"/>
      </items>
    </pivotField>
    <pivotField showAll="0"/>
    <pivotField axis="axisRow" showAll="0">
      <items count="16">
        <item m="1" x="12"/>
        <item m="1" x="13"/>
        <item m="1" x="9"/>
        <item m="1" x="14"/>
        <item m="1" x="8"/>
        <item m="1" x="10"/>
        <item m="1" x="11"/>
        <item x="2"/>
        <item x="3"/>
        <item x="4"/>
        <item x="7"/>
        <item x="0"/>
        <item x="5"/>
        <item x="6"/>
        <item x="1"/>
        <item t="default"/>
      </items>
    </pivotField>
    <pivotField showAll="0"/>
    <pivotField showAll="0"/>
    <pivotField dataField="1" showAll="0"/>
    <pivotField showAll="0"/>
    <pivotField showAll="0"/>
    <pivotField showAll="0"/>
    <pivotField showAll="0"/>
  </pivotFields>
  <rowFields count="2">
    <field x="1"/>
    <field x="3"/>
  </rowFields>
  <rowItems count="5">
    <i>
      <x v="11"/>
    </i>
    <i r="1">
      <x v="10"/>
    </i>
    <i r="1">
      <x v="12"/>
    </i>
    <i r="1">
      <x v="14"/>
    </i>
    <i t="grand">
      <x/>
    </i>
  </rowItems>
  <colItems count="1">
    <i/>
  </colItems>
  <dataFields count="1">
    <dataField name="Suma de Completitud (%)" fld="6" baseField="0" baseItem="0"/>
  </dataFields>
  <chartFormats count="2">
    <chartFormat chart="0" format="1"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46D29B2-2C22-6D40-8E02-AFD2693064E8}" name="TablaDinámica5" cacheId="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location ref="A1:B6" firstHeaderRow="1" firstDataRow="1" firstDataCol="1"/>
  <pivotFields count="11">
    <pivotField showAll="0"/>
    <pivotField axis="axisRow" showAll="0">
      <items count="41">
        <item h="1" x="0"/>
        <item h="1" m="1" x="35"/>
        <item h="1" m="1" x="38"/>
        <item h="1" m="1" x="39"/>
        <item h="1" m="1" x="34"/>
        <item h="1" m="1" x="37"/>
        <item h="1" x="6"/>
        <item h="1" m="1" x="28"/>
        <item h="1" x="9"/>
        <item h="1" m="1" x="25"/>
        <item h="1" m="1" x="23"/>
        <item x="17"/>
        <item h="1" m="1" x="32"/>
        <item h="1" x="1"/>
        <item h="1" m="1" x="30"/>
        <item h="1" m="1" x="24"/>
        <item h="1" x="7"/>
        <item h="1" m="1" x="21"/>
        <item h="1" m="1" x="26"/>
        <item h="1" m="1" x="27"/>
        <item h="1" x="19"/>
        <item h="1" x="8"/>
        <item h="1" m="1" x="33"/>
        <item h="1" m="1" x="31"/>
        <item h="1" m="1" x="22"/>
        <item h="1" m="1" x="20"/>
        <item h="1" m="1" x="36"/>
        <item h="1" m="1" x="29"/>
        <item h="1" x="2"/>
        <item h="1" x="5"/>
        <item h="1" x="18"/>
        <item h="1" x="3"/>
        <item h="1" x="15"/>
        <item h="1" x="13"/>
        <item h="1" x="10"/>
        <item h="1" x="11"/>
        <item h="1" x="12"/>
        <item h="1" x="4"/>
        <item h="1" x="14"/>
        <item h="1" x="16"/>
        <item t="default"/>
      </items>
    </pivotField>
    <pivotField showAll="0"/>
    <pivotField axis="axisRow" showAll="0">
      <items count="16">
        <item m="1" x="12"/>
        <item m="1" x="13"/>
        <item m="1" x="9"/>
        <item m="1" x="14"/>
        <item m="1" x="8"/>
        <item m="1" x="10"/>
        <item m="1" x="11"/>
        <item x="2"/>
        <item x="3"/>
        <item x="4"/>
        <item x="7"/>
        <item x="0"/>
        <item x="5"/>
        <item x="6"/>
        <item x="1"/>
        <item t="default"/>
      </items>
    </pivotField>
    <pivotField showAll="0"/>
    <pivotField showAll="0"/>
    <pivotField showAll="0"/>
    <pivotField dataField="1" showAll="0"/>
    <pivotField showAll="0"/>
    <pivotField showAll="0"/>
    <pivotField showAll="0"/>
  </pivotFields>
  <rowFields count="2">
    <field x="1"/>
    <field x="3"/>
  </rowFields>
  <rowItems count="5">
    <i>
      <x v="11"/>
    </i>
    <i r="1">
      <x v="10"/>
    </i>
    <i r="1">
      <x v="12"/>
    </i>
    <i r="1">
      <x v="14"/>
    </i>
    <i t="grand">
      <x/>
    </i>
  </rowItems>
  <colItems count="1">
    <i/>
  </colItems>
  <dataFields count="1">
    <dataField name="Suma de Unicidad (%)" fld="7" baseField="0" baseItem="0"/>
  </dataFields>
  <chartFormats count="2">
    <chartFormat chart="2" format="4" series="1">
      <pivotArea type="data" outline="0" fieldPosition="0">
        <references count="1">
          <reference field="4294967294" count="1" selected="0">
            <x v="0"/>
          </reference>
        </references>
      </pivotArea>
    </chartFormat>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EDE20271-549A-A747-A764-7D04B81FE498}" name="TablaDinámica6" cacheId="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location ref="A1:B6" firstHeaderRow="1" firstDataRow="1" firstDataCol="1"/>
  <pivotFields count="11">
    <pivotField showAll="0"/>
    <pivotField axis="axisRow" showAll="0">
      <items count="41">
        <item h="1" x="0"/>
        <item h="1" m="1" x="35"/>
        <item h="1" m="1" x="38"/>
        <item h="1" m="1" x="39"/>
        <item h="1" m="1" x="34"/>
        <item h="1" m="1" x="37"/>
        <item h="1" x="6"/>
        <item h="1" m="1" x="28"/>
        <item h="1" x="9"/>
        <item h="1" m="1" x="25"/>
        <item h="1" m="1" x="23"/>
        <item x="17"/>
        <item h="1" m="1" x="32"/>
        <item h="1" x="1"/>
        <item h="1" m="1" x="30"/>
        <item h="1" m="1" x="24"/>
        <item h="1" x="7"/>
        <item h="1" m="1" x="21"/>
        <item h="1" m="1" x="26"/>
        <item h="1" m="1" x="27"/>
        <item h="1" x="19"/>
        <item h="1" x="8"/>
        <item h="1" m="1" x="33"/>
        <item h="1" m="1" x="31"/>
        <item h="1" m="1" x="22"/>
        <item h="1" m="1" x="20"/>
        <item h="1" m="1" x="36"/>
        <item h="1" m="1" x="29"/>
        <item h="1" x="2"/>
        <item h="1" x="5"/>
        <item h="1" x="18"/>
        <item h="1" x="3"/>
        <item h="1" x="15"/>
        <item h="1" x="13"/>
        <item h="1" x="10"/>
        <item h="1" x="11"/>
        <item h="1" x="12"/>
        <item h="1" x="4"/>
        <item h="1" x="14"/>
        <item h="1" x="16"/>
        <item t="default"/>
      </items>
    </pivotField>
    <pivotField showAll="0"/>
    <pivotField axis="axisRow" showAll="0">
      <items count="16">
        <item m="1" x="12"/>
        <item m="1" x="13"/>
        <item m="1" x="9"/>
        <item m="1" x="14"/>
        <item m="1" x="8"/>
        <item m="1" x="10"/>
        <item m="1" x="11"/>
        <item x="2"/>
        <item x="3"/>
        <item x="4"/>
        <item x="7"/>
        <item x="0"/>
        <item x="5"/>
        <item x="6"/>
        <item x="1"/>
        <item t="default"/>
      </items>
    </pivotField>
    <pivotField showAll="0"/>
    <pivotField showAll="0"/>
    <pivotField showAll="0"/>
    <pivotField showAll="0"/>
    <pivotField dataField="1" showAll="0"/>
    <pivotField showAll="0"/>
    <pivotField showAll="0"/>
  </pivotFields>
  <rowFields count="2">
    <field x="1"/>
    <field x="3"/>
  </rowFields>
  <rowItems count="5">
    <i>
      <x v="11"/>
    </i>
    <i r="1">
      <x v="10"/>
    </i>
    <i r="1">
      <x v="12"/>
    </i>
    <i r="1">
      <x v="14"/>
    </i>
    <i t="grand">
      <x/>
    </i>
  </rowItems>
  <colItems count="1">
    <i/>
  </colItems>
  <dataFields count="1">
    <dataField name="Suma de Validez (%)" fld="8" baseField="0" baseItem="0"/>
  </dataFields>
  <chartFormats count="2">
    <chartFormat chart="0" format="1"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3EBCAE4D-2058-D048-B7AA-9D7612341A19}" name="TablaDinámica8" cacheId="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location ref="A1:B6" firstHeaderRow="1" firstDataRow="1" firstDataCol="1"/>
  <pivotFields count="11">
    <pivotField showAll="0"/>
    <pivotField axis="axisRow" showAll="0">
      <items count="41">
        <item h="1" x="0"/>
        <item h="1" m="1" x="35"/>
        <item h="1" m="1" x="38"/>
        <item h="1" m="1" x="39"/>
        <item h="1" m="1" x="34"/>
        <item h="1" m="1" x="37"/>
        <item h="1" x="6"/>
        <item h="1" m="1" x="28"/>
        <item h="1" x="9"/>
        <item h="1" m="1" x="25"/>
        <item h="1" m="1" x="23"/>
        <item x="17"/>
        <item h="1" m="1" x="32"/>
        <item h="1" x="1"/>
        <item h="1" m="1" x="30"/>
        <item h="1" m="1" x="24"/>
        <item h="1" x="7"/>
        <item h="1" m="1" x="21"/>
        <item h="1" m="1" x="26"/>
        <item h="1" m="1" x="27"/>
        <item h="1" x="19"/>
        <item h="1" x="8"/>
        <item h="1" m="1" x="33"/>
        <item h="1" m="1" x="31"/>
        <item h="1" m="1" x="22"/>
        <item h="1" m="1" x="20"/>
        <item h="1" m="1" x="36"/>
        <item h="1" m="1" x="29"/>
        <item h="1" x="2"/>
        <item h="1" x="5"/>
        <item h="1" x="18"/>
        <item h="1" x="3"/>
        <item h="1" x="15"/>
        <item h="1" x="13"/>
        <item h="1" x="10"/>
        <item h="1" x="11"/>
        <item h="1" x="12"/>
        <item h="1" x="4"/>
        <item h="1" x="14"/>
        <item h="1" x="16"/>
        <item t="default"/>
      </items>
    </pivotField>
    <pivotField showAll="0"/>
    <pivotField axis="axisRow" showAll="0">
      <items count="16">
        <item m="1" x="12"/>
        <item m="1" x="13"/>
        <item m="1" x="9"/>
        <item m="1" x="14"/>
        <item m="1" x="8"/>
        <item m="1" x="10"/>
        <item m="1" x="11"/>
        <item x="2"/>
        <item x="3"/>
        <item x="4"/>
        <item x="7"/>
        <item x="0"/>
        <item x="5"/>
        <item x="6"/>
        <item x="1"/>
        <item t="default"/>
      </items>
    </pivotField>
    <pivotField showAll="0"/>
    <pivotField showAll="0"/>
    <pivotField showAll="0"/>
    <pivotField showAll="0"/>
    <pivotField showAll="0"/>
    <pivotField dataField="1" showAll="0"/>
    <pivotField showAll="0"/>
  </pivotFields>
  <rowFields count="2">
    <field x="1"/>
    <field x="3"/>
  </rowFields>
  <rowItems count="5">
    <i>
      <x v="11"/>
    </i>
    <i r="1">
      <x v="10"/>
    </i>
    <i r="1">
      <x v="12"/>
    </i>
    <i r="1">
      <x v="14"/>
    </i>
    <i t="grand">
      <x/>
    </i>
  </rowItems>
  <colItems count="1">
    <i/>
  </colItems>
  <dataFields count="1">
    <dataField name="Suma de Consistencia (%)" fld="9" baseField="0" baseItem="0"/>
  </dataFields>
  <chartFormats count="2">
    <chartFormat chart="0" format="1"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F9512893-CE57-8F49-9205-1DD5A0F2DC0B}" name="TablaDinámica9" cacheId="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location ref="A1:B6" firstHeaderRow="1" firstDataRow="1" firstDataCol="1"/>
  <pivotFields count="11">
    <pivotField showAll="0"/>
    <pivotField axis="axisRow" showAll="0">
      <items count="41">
        <item h="1" x="0"/>
        <item h="1" m="1" x="35"/>
        <item h="1" m="1" x="38"/>
        <item h="1" m="1" x="39"/>
        <item h="1" m="1" x="34"/>
        <item h="1" m="1" x="37"/>
        <item h="1" x="6"/>
        <item h="1" m="1" x="28"/>
        <item h="1" x="9"/>
        <item h="1" m="1" x="25"/>
        <item h="1" m="1" x="23"/>
        <item x="17"/>
        <item h="1" m="1" x="32"/>
        <item h="1" x="1"/>
        <item h="1" m="1" x="30"/>
        <item h="1" m="1" x="24"/>
        <item h="1" x="7"/>
        <item h="1" m="1" x="21"/>
        <item h="1" m="1" x="26"/>
        <item h="1" m="1" x="27"/>
        <item h="1" x="19"/>
        <item h="1" x="8"/>
        <item h="1" m="1" x="33"/>
        <item h="1" m="1" x="31"/>
        <item h="1" m="1" x="22"/>
        <item h="1" m="1" x="20"/>
        <item h="1" m="1" x="36"/>
        <item h="1" m="1" x="29"/>
        <item h="1" x="2"/>
        <item h="1" x="5"/>
        <item h="1" x="18"/>
        <item h="1" x="3"/>
        <item h="1" x="15"/>
        <item h="1" x="13"/>
        <item h="1" x="10"/>
        <item h="1" x="11"/>
        <item h="1" x="12"/>
        <item h="1" x="4"/>
        <item h="1" x="14"/>
        <item h="1" x="16"/>
        <item t="default"/>
      </items>
    </pivotField>
    <pivotField showAll="0"/>
    <pivotField axis="axisRow" showAll="0">
      <items count="16">
        <item m="1" x="12"/>
        <item m="1" x="13"/>
        <item m="1" x="9"/>
        <item m="1" x="14"/>
        <item m="1" x="8"/>
        <item m="1" x="10"/>
        <item m="1" x="11"/>
        <item x="2"/>
        <item x="3"/>
        <item x="4"/>
        <item x="7"/>
        <item x="0"/>
        <item x="5"/>
        <item x="6"/>
        <item x="1"/>
        <item t="default"/>
      </items>
    </pivotField>
    <pivotField showAll="0"/>
    <pivotField showAll="0"/>
    <pivotField showAll="0"/>
    <pivotField showAll="0"/>
    <pivotField showAll="0"/>
    <pivotField showAll="0"/>
    <pivotField dataField="1" showAll="0"/>
  </pivotFields>
  <rowFields count="2">
    <field x="1"/>
    <field x="3"/>
  </rowFields>
  <rowItems count="5">
    <i>
      <x v="11"/>
    </i>
    <i r="1">
      <x v="10"/>
    </i>
    <i r="1">
      <x v="12"/>
    </i>
    <i r="1">
      <x v="14"/>
    </i>
    <i t="grand">
      <x/>
    </i>
  </rowItems>
  <colItems count="1">
    <i/>
  </colItems>
  <dataFields count="1">
    <dataField name="Suma de Exactitud (Alta=3, Media=2, Baja=1)" fld="10" baseField="0" baseItem="0"/>
  </dataFields>
  <chartFormats count="3">
    <chartFormat chart="0" format="1" series="1">
      <pivotArea type="data" outline="0" fieldPosition="0">
        <references count="1">
          <reference field="4294967294" count="1" selected="0">
            <x v="0"/>
          </reference>
        </references>
      </pivotArea>
    </chartFormat>
    <chartFormat chart="1" format="2"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Base_de_datos" xr10:uid="{816A6110-E747-5E44-97AC-E0B210EF9B9C}" sourceName="Base de datos">
  <pivotTables>
    <pivotTable tabId="11" name="TablaDinámica3"/>
    <pivotTable tabId="13" name="TablaDinámica4"/>
    <pivotTable tabId="17" name="TablaDinámica8"/>
    <pivotTable tabId="18" name="TablaDinámica9"/>
    <pivotTable tabId="14" name="TablaDinámica5"/>
    <pivotTable tabId="15" name="TablaDinámica6"/>
  </pivotTables>
  <data>
    <tabular pivotCacheId="1704133890" showMissing="0">
      <items count="40">
        <i x="0"/>
        <i x="1"/>
        <i x="2"/>
        <i x="3"/>
        <i x="4"/>
        <i x="5"/>
        <i x="6"/>
        <i x="7"/>
        <i x="8"/>
        <i x="9"/>
        <i x="10"/>
        <i x="11"/>
        <i x="12"/>
        <i x="13"/>
        <i x="14"/>
        <i x="15"/>
        <i x="16"/>
        <i x="17" s="1"/>
        <i x="18"/>
        <i x="19"/>
        <i x="22" nd="1"/>
        <i x="20" nd="1"/>
        <i x="31" nd="1"/>
        <i x="33" nd="1"/>
        <i x="35" nd="1"/>
        <i x="38" nd="1"/>
        <i x="21" nd="1"/>
        <i x="36" nd="1"/>
        <i x="29" nd="1"/>
        <i x="39" nd="1"/>
        <i x="34" nd="1"/>
        <i x="37" nd="1"/>
        <i x="28" nd="1"/>
        <i x="26" nd="1"/>
        <i x="27" nd="1"/>
        <i x="25" nd="1"/>
        <i x="24" nd="1"/>
        <i x="23" nd="1"/>
        <i x="32" nd="1"/>
        <i x="30"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Base de datos" xr10:uid="{358D59E2-008D-5044-BB77-51D103C0A2C3}" cache="SegmentaciónDeDatos_Base_de_datos" caption="Base de datos" rowHeight="251883"/>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Base de datos 1" xr10:uid="{5E7C3202-62FF-6A4A-9E8B-B02B1E0F4B7D}" cache="SegmentaciónDeDatos_Base_de_datos" caption="Base de datos" startItem="11" rowHeight="251883"/>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FADE2EE-55E0-5E4D-89A9-5BF69DD9C432}" name="Tabla1" displayName="Tabla1" ref="A1:K61" totalsRowShown="0" headerRowDxfId="15" dataDxfId="13" headerRowBorderDxfId="14" tableBorderDxfId="12" totalsRowBorderDxfId="11">
  <autoFilter ref="A1:K61" xr:uid="{E33C74DA-D93F-3D44-837C-B73601AAB8B2}"/>
  <sortState ref="A2:K60">
    <sortCondition ref="B1:B60"/>
  </sortState>
  <tableColumns count="11">
    <tableColumn id="1" xr3:uid="{C58B55C5-C83F-8C46-AEF0-6E4C05CDE55F}" name="Proceso/Aplicación" dataDxfId="10"/>
    <tableColumn id="2" xr3:uid="{74EC37D7-E9F3-734F-85CA-9EDFBC77DAF2}" name="Base de datos" dataDxfId="9"/>
    <tableColumn id="10" xr3:uid="{1B3BD225-4E9C-4D44-9613-8FFAD8BEBF30}" name="Evaluación" dataDxfId="8"/>
    <tableColumn id="3" xr3:uid="{D89D042E-36DF-8D4A-AFD4-AAAAE83D6846}" name="Mes de evaluación" dataDxfId="7"/>
    <tableColumn id="11" xr3:uid="{296BA43D-CD0C-7B4E-B0FD-EE188A443C03}" name="Año" dataDxfId="6"/>
    <tableColumn id="4" xr3:uid="{BB2A4B39-D27B-7642-BE6B-BBF30EE143DF}" name="Oportunidad (días)" dataDxfId="5"/>
    <tableColumn id="5" xr3:uid="{62F70661-3D64-774B-9083-18F325174F16}" name="Completitud (%)" dataDxfId="4"/>
    <tableColumn id="6" xr3:uid="{774966E2-61FC-4140-8240-252411C17884}" name="Unicidad (%)" dataDxfId="3"/>
    <tableColumn id="7" xr3:uid="{D6584134-15B6-DE48-9067-674D6D1FCC5E}" name="Validez (%)" dataDxfId="2"/>
    <tableColumn id="8" xr3:uid="{C3F368A5-3846-1042-9EC1-35BCCE3EC7E1}" name="Consistencia (%)" dataDxfId="1"/>
    <tableColumn id="9" xr3:uid="{04F2670F-1712-2D40-984C-6957921F981D}" name="Exactitud (Alta=3, Media=2, Baja=1)"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2" Type="http://schemas.microsoft.com/office/2007/relationships/slicer" Target="../slicers/slicer2.x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11499-DD01-6B42-91D2-33002DACAA55}">
  <dimension ref="A1:O61"/>
  <sheetViews>
    <sheetView zoomScale="90" zoomScaleNormal="90" workbookViewId="0">
      <selection activeCell="J3" sqref="J3"/>
    </sheetView>
  </sheetViews>
  <sheetFormatPr baseColWidth="10" defaultRowHeight="16" x14ac:dyDescent="0.2"/>
  <cols>
    <col min="1" max="1" width="23.6640625" customWidth="1"/>
    <col min="2" max="3" width="34.6640625" customWidth="1"/>
    <col min="4" max="5" width="25.6640625" customWidth="1"/>
    <col min="6" max="6" width="25.1640625" customWidth="1"/>
    <col min="7" max="7" width="22" customWidth="1"/>
    <col min="8" max="8" width="17.83203125" customWidth="1"/>
    <col min="9" max="9" width="15.83203125" customWidth="1"/>
    <col min="10" max="10" width="21.83203125" customWidth="1"/>
    <col min="11" max="11" width="43.83203125" customWidth="1"/>
  </cols>
  <sheetData>
    <row r="1" spans="1:11" ht="22" x14ac:dyDescent="0.2">
      <c r="A1" s="33" t="s">
        <v>53</v>
      </c>
      <c r="B1" s="11" t="s">
        <v>10</v>
      </c>
      <c r="C1" s="12" t="s">
        <v>3</v>
      </c>
      <c r="D1" s="12" t="s">
        <v>19</v>
      </c>
      <c r="E1" s="12" t="s">
        <v>21</v>
      </c>
      <c r="F1" s="11" t="s">
        <v>6</v>
      </c>
      <c r="G1" s="11" t="s">
        <v>7</v>
      </c>
      <c r="H1" s="12" t="s">
        <v>12</v>
      </c>
      <c r="I1" s="11" t="s">
        <v>8</v>
      </c>
      <c r="J1" s="11" t="s">
        <v>9</v>
      </c>
      <c r="K1" s="13" t="s">
        <v>11</v>
      </c>
    </row>
    <row r="2" spans="1:11" ht="44" x14ac:dyDescent="0.2">
      <c r="A2" s="29" t="s">
        <v>30</v>
      </c>
      <c r="B2" s="35" t="s">
        <v>13</v>
      </c>
      <c r="C2" s="4" t="s">
        <v>20</v>
      </c>
      <c r="D2" s="8" t="s">
        <v>37</v>
      </c>
      <c r="E2" s="8">
        <v>2020</v>
      </c>
      <c r="F2" s="27">
        <v>10</v>
      </c>
      <c r="G2" s="9">
        <v>94.08</v>
      </c>
      <c r="H2" s="9">
        <v>100</v>
      </c>
      <c r="I2" s="9">
        <v>57.14</v>
      </c>
      <c r="J2" s="9">
        <v>99.89</v>
      </c>
      <c r="K2" s="10">
        <v>2</v>
      </c>
    </row>
    <row r="3" spans="1:11" ht="44" x14ac:dyDescent="0.2">
      <c r="A3" s="31" t="s">
        <v>30</v>
      </c>
      <c r="B3" s="9" t="s">
        <v>13</v>
      </c>
      <c r="C3" s="9" t="s">
        <v>5</v>
      </c>
      <c r="D3" s="8" t="s">
        <v>55</v>
      </c>
      <c r="E3" s="8">
        <v>2021</v>
      </c>
      <c r="F3" s="27">
        <v>0</v>
      </c>
      <c r="G3" s="9">
        <v>100</v>
      </c>
      <c r="H3" s="9">
        <v>100</v>
      </c>
      <c r="I3" s="9">
        <v>94.44</v>
      </c>
      <c r="J3" s="9">
        <v>63.15</v>
      </c>
      <c r="K3" s="10">
        <v>2</v>
      </c>
    </row>
    <row r="4" spans="1:11" ht="44" x14ac:dyDescent="0.25">
      <c r="A4" s="35" t="s">
        <v>24</v>
      </c>
      <c r="B4" s="29" t="s">
        <v>23</v>
      </c>
      <c r="C4" s="4" t="s">
        <v>20</v>
      </c>
      <c r="D4" s="6" t="s">
        <v>33</v>
      </c>
      <c r="E4" s="6">
        <v>2019</v>
      </c>
      <c r="F4" s="24">
        <v>3</v>
      </c>
      <c r="G4" s="2">
        <v>90.56</v>
      </c>
      <c r="H4" s="7"/>
      <c r="I4" s="2">
        <v>73</v>
      </c>
      <c r="J4" s="2">
        <v>99.32</v>
      </c>
      <c r="K4" s="10">
        <v>1</v>
      </c>
    </row>
    <row r="5" spans="1:11" ht="44" x14ac:dyDescent="0.25">
      <c r="A5" s="35" t="s">
        <v>24</v>
      </c>
      <c r="B5" s="29" t="s">
        <v>23</v>
      </c>
      <c r="C5" s="4" t="s">
        <v>4</v>
      </c>
      <c r="D5" s="6" t="s">
        <v>34</v>
      </c>
      <c r="E5" s="6">
        <v>2019</v>
      </c>
      <c r="F5" s="24">
        <v>1</v>
      </c>
      <c r="G5" s="2">
        <v>90.86</v>
      </c>
      <c r="H5" s="7"/>
      <c r="I5" s="2">
        <v>33.33</v>
      </c>
      <c r="J5" s="2">
        <v>96.94</v>
      </c>
      <c r="K5" s="10">
        <v>1</v>
      </c>
    </row>
    <row r="6" spans="1:11" ht="44" x14ac:dyDescent="0.25">
      <c r="A6" s="35" t="s">
        <v>24</v>
      </c>
      <c r="B6" s="32" t="s">
        <v>23</v>
      </c>
      <c r="C6" s="4" t="s">
        <v>5</v>
      </c>
      <c r="D6" s="6" t="s">
        <v>35</v>
      </c>
      <c r="E6" s="6">
        <v>2019</v>
      </c>
      <c r="F6" s="25">
        <v>18</v>
      </c>
      <c r="G6" s="3">
        <v>90.99</v>
      </c>
      <c r="H6" s="7"/>
      <c r="I6" s="3">
        <v>73.33</v>
      </c>
      <c r="J6" s="3">
        <v>99.73</v>
      </c>
      <c r="K6" s="10">
        <v>2</v>
      </c>
    </row>
    <row r="7" spans="1:11" ht="44" x14ac:dyDescent="0.2">
      <c r="A7" s="35" t="s">
        <v>24</v>
      </c>
      <c r="B7" s="32" t="s">
        <v>23</v>
      </c>
      <c r="C7" s="4" t="s">
        <v>40</v>
      </c>
      <c r="D7" s="8" t="s">
        <v>38</v>
      </c>
      <c r="E7" s="8">
        <v>2020</v>
      </c>
      <c r="F7" s="27">
        <v>1</v>
      </c>
      <c r="G7" s="23">
        <v>89.76</v>
      </c>
      <c r="H7" s="23">
        <v>100</v>
      </c>
      <c r="I7" s="23">
        <v>62.22</v>
      </c>
      <c r="J7" s="23">
        <v>99.19</v>
      </c>
      <c r="K7" s="10">
        <v>2</v>
      </c>
    </row>
    <row r="8" spans="1:11" ht="44" x14ac:dyDescent="0.2">
      <c r="A8" s="35" t="s">
        <v>24</v>
      </c>
      <c r="B8" s="32" t="s">
        <v>23</v>
      </c>
      <c r="C8" s="9" t="s">
        <v>54</v>
      </c>
      <c r="D8" s="8" t="s">
        <v>55</v>
      </c>
      <c r="E8" s="8">
        <v>2021</v>
      </c>
      <c r="F8" s="27">
        <v>1</v>
      </c>
      <c r="G8" s="23">
        <v>95.82</v>
      </c>
      <c r="H8" s="23">
        <v>100</v>
      </c>
      <c r="I8" s="23">
        <v>60</v>
      </c>
      <c r="J8" s="23">
        <v>99.26</v>
      </c>
      <c r="K8" s="10">
        <v>2</v>
      </c>
    </row>
    <row r="9" spans="1:11" ht="44" x14ac:dyDescent="0.25">
      <c r="A9" s="29" t="s">
        <v>25</v>
      </c>
      <c r="B9" s="4" t="s">
        <v>43</v>
      </c>
      <c r="C9" s="4" t="s">
        <v>20</v>
      </c>
      <c r="D9" s="6" t="s">
        <v>33</v>
      </c>
      <c r="E9" s="6">
        <v>2019</v>
      </c>
      <c r="F9" s="24">
        <v>61</v>
      </c>
      <c r="G9" s="2">
        <v>97.66</v>
      </c>
      <c r="H9" s="7"/>
      <c r="I9" s="2">
        <v>61.11</v>
      </c>
      <c r="J9" s="2">
        <v>100</v>
      </c>
      <c r="K9" s="10">
        <v>3</v>
      </c>
    </row>
    <row r="10" spans="1:11" ht="44" x14ac:dyDescent="0.25">
      <c r="A10" s="29" t="s">
        <v>25</v>
      </c>
      <c r="B10" s="4" t="s">
        <v>43</v>
      </c>
      <c r="C10" s="4" t="s">
        <v>4</v>
      </c>
      <c r="D10" s="6" t="s">
        <v>34</v>
      </c>
      <c r="E10" s="6">
        <v>2019</v>
      </c>
      <c r="F10" s="24">
        <v>29</v>
      </c>
      <c r="G10" s="2">
        <v>98.01</v>
      </c>
      <c r="H10" s="7"/>
      <c r="I10" s="2">
        <v>63.15</v>
      </c>
      <c r="J10" s="2">
        <v>98.7</v>
      </c>
      <c r="K10" s="10">
        <v>2</v>
      </c>
    </row>
    <row r="11" spans="1:11" ht="44" x14ac:dyDescent="0.25">
      <c r="A11" s="29" t="s">
        <v>25</v>
      </c>
      <c r="B11" s="4" t="s">
        <v>43</v>
      </c>
      <c r="C11" s="4" t="s">
        <v>5</v>
      </c>
      <c r="D11" s="6" t="s">
        <v>35</v>
      </c>
      <c r="E11" s="6">
        <v>2019</v>
      </c>
      <c r="F11" s="24">
        <v>18</v>
      </c>
      <c r="G11" s="2">
        <v>90.99</v>
      </c>
      <c r="H11" s="7"/>
      <c r="I11" s="2">
        <v>73.33</v>
      </c>
      <c r="J11" s="2">
        <v>99.73</v>
      </c>
      <c r="K11" s="10">
        <v>2</v>
      </c>
    </row>
    <row r="12" spans="1:11" ht="44" x14ac:dyDescent="0.2">
      <c r="A12" s="29" t="s">
        <v>25</v>
      </c>
      <c r="B12" s="32" t="s">
        <v>43</v>
      </c>
      <c r="C12" s="4" t="s">
        <v>40</v>
      </c>
      <c r="D12" s="8" t="s">
        <v>38</v>
      </c>
      <c r="E12" s="8">
        <v>2020</v>
      </c>
      <c r="F12" s="27">
        <v>31</v>
      </c>
      <c r="G12" s="23">
        <v>100</v>
      </c>
      <c r="H12" s="23">
        <v>100</v>
      </c>
      <c r="I12" s="23">
        <v>94.44</v>
      </c>
      <c r="J12" s="23">
        <v>94.91</v>
      </c>
      <c r="K12" s="10">
        <v>3</v>
      </c>
    </row>
    <row r="13" spans="1:11" ht="44" x14ac:dyDescent="0.2">
      <c r="A13" s="29" t="s">
        <v>25</v>
      </c>
      <c r="B13" s="4" t="s">
        <v>43</v>
      </c>
      <c r="C13" s="9" t="s">
        <v>54</v>
      </c>
      <c r="D13" s="8" t="s">
        <v>55</v>
      </c>
      <c r="E13" s="8">
        <v>2021</v>
      </c>
      <c r="F13" s="27">
        <v>1</v>
      </c>
      <c r="G13" s="23">
        <v>100</v>
      </c>
      <c r="H13" s="23">
        <v>100</v>
      </c>
      <c r="I13" s="23">
        <v>94.44</v>
      </c>
      <c r="J13" s="23">
        <v>0</v>
      </c>
      <c r="K13" s="10">
        <v>1</v>
      </c>
    </row>
    <row r="14" spans="1:11" ht="22" x14ac:dyDescent="0.25">
      <c r="A14" s="29" t="s">
        <v>26</v>
      </c>
      <c r="B14" s="32" t="s">
        <v>46</v>
      </c>
      <c r="C14" s="4" t="s">
        <v>20</v>
      </c>
      <c r="D14" s="6" t="s">
        <v>33</v>
      </c>
      <c r="E14" s="6">
        <v>2019</v>
      </c>
      <c r="F14" s="24">
        <v>28</v>
      </c>
      <c r="G14" s="2">
        <v>72.88</v>
      </c>
      <c r="H14" s="7"/>
      <c r="I14" s="2">
        <v>78.180000000000007</v>
      </c>
      <c r="J14" s="2">
        <v>99.68</v>
      </c>
      <c r="K14" s="10">
        <v>1</v>
      </c>
    </row>
    <row r="15" spans="1:11" ht="22" x14ac:dyDescent="0.25">
      <c r="A15" s="29" t="s">
        <v>26</v>
      </c>
      <c r="B15" s="32" t="s">
        <v>46</v>
      </c>
      <c r="C15" s="4" t="s">
        <v>4</v>
      </c>
      <c r="D15" s="6" t="s">
        <v>34</v>
      </c>
      <c r="E15" s="6">
        <v>2019</v>
      </c>
      <c r="F15" s="24"/>
      <c r="G15" s="2">
        <v>88.25</v>
      </c>
      <c r="H15" s="7"/>
      <c r="I15" s="2">
        <v>67.739999999999995</v>
      </c>
      <c r="J15" s="2">
        <v>100</v>
      </c>
      <c r="K15" s="10">
        <v>2</v>
      </c>
    </row>
    <row r="16" spans="1:11" ht="22" x14ac:dyDescent="0.25">
      <c r="A16" s="29" t="s">
        <v>26</v>
      </c>
      <c r="B16" s="32" t="s">
        <v>46</v>
      </c>
      <c r="C16" s="4" t="s">
        <v>5</v>
      </c>
      <c r="D16" s="6" t="s">
        <v>35</v>
      </c>
      <c r="E16" s="6">
        <v>2019</v>
      </c>
      <c r="F16" s="24"/>
      <c r="G16" s="2">
        <v>86.45</v>
      </c>
      <c r="H16" s="7"/>
      <c r="I16" s="2">
        <v>90.79</v>
      </c>
      <c r="J16" s="2">
        <v>100</v>
      </c>
      <c r="K16" s="10">
        <v>2</v>
      </c>
    </row>
    <row r="17" spans="1:15" ht="22" x14ac:dyDescent="0.2">
      <c r="A17" s="29" t="s">
        <v>26</v>
      </c>
      <c r="B17" s="30" t="s">
        <v>46</v>
      </c>
      <c r="C17" s="4" t="s">
        <v>40</v>
      </c>
      <c r="D17" s="8" t="s">
        <v>39</v>
      </c>
      <c r="E17" s="8">
        <v>2020</v>
      </c>
      <c r="F17" s="27">
        <v>0</v>
      </c>
      <c r="G17" s="23">
        <v>99.93</v>
      </c>
      <c r="H17" s="23">
        <v>100</v>
      </c>
      <c r="I17" s="23">
        <v>96.77</v>
      </c>
      <c r="J17" s="23">
        <v>99.9</v>
      </c>
      <c r="K17" s="10">
        <v>3</v>
      </c>
    </row>
    <row r="18" spans="1:15" ht="22" x14ac:dyDescent="0.2">
      <c r="A18" s="29" t="s">
        <v>26</v>
      </c>
      <c r="B18" s="32" t="s">
        <v>46</v>
      </c>
      <c r="C18" s="9" t="s">
        <v>54</v>
      </c>
      <c r="D18" s="8" t="s">
        <v>55</v>
      </c>
      <c r="E18" s="8">
        <v>2021</v>
      </c>
      <c r="F18" s="27">
        <v>0</v>
      </c>
      <c r="G18" s="23">
        <v>100</v>
      </c>
      <c r="H18" s="23">
        <v>100</v>
      </c>
      <c r="I18" s="23">
        <v>100</v>
      </c>
      <c r="J18" s="23">
        <v>99.43</v>
      </c>
      <c r="K18" s="10">
        <v>3</v>
      </c>
    </row>
    <row r="19" spans="1:15" ht="22" x14ac:dyDescent="0.2">
      <c r="A19" s="29" t="s">
        <v>26</v>
      </c>
      <c r="B19" s="30" t="s">
        <v>52</v>
      </c>
      <c r="C19" s="4" t="s">
        <v>20</v>
      </c>
      <c r="D19" s="8" t="s">
        <v>39</v>
      </c>
      <c r="E19" s="8">
        <v>2020</v>
      </c>
      <c r="F19" s="27">
        <v>0</v>
      </c>
      <c r="G19" s="23">
        <v>100</v>
      </c>
      <c r="H19" s="23">
        <v>100</v>
      </c>
      <c r="I19" s="23">
        <v>100</v>
      </c>
      <c r="J19" s="23">
        <v>100</v>
      </c>
      <c r="K19" s="10">
        <v>3</v>
      </c>
    </row>
    <row r="20" spans="1:15" ht="22" x14ac:dyDescent="0.2">
      <c r="A20" s="29" t="s">
        <v>26</v>
      </c>
      <c r="B20" s="32" t="s">
        <v>52</v>
      </c>
      <c r="C20" s="9" t="s">
        <v>5</v>
      </c>
      <c r="D20" s="8" t="s">
        <v>55</v>
      </c>
      <c r="E20" s="8">
        <v>2021</v>
      </c>
      <c r="F20" s="27">
        <v>0</v>
      </c>
      <c r="G20" s="23">
        <v>100</v>
      </c>
      <c r="H20" s="23">
        <v>100</v>
      </c>
      <c r="I20" s="23">
        <v>100</v>
      </c>
      <c r="J20" s="23">
        <v>100</v>
      </c>
      <c r="K20" s="10">
        <v>3</v>
      </c>
    </row>
    <row r="21" spans="1:15" ht="44" x14ac:dyDescent="0.25">
      <c r="A21" s="29" t="s">
        <v>25</v>
      </c>
      <c r="B21" s="36" t="s">
        <v>44</v>
      </c>
      <c r="C21" s="4" t="s">
        <v>20</v>
      </c>
      <c r="D21" s="6" t="s">
        <v>33</v>
      </c>
      <c r="E21" s="6">
        <v>2019</v>
      </c>
      <c r="F21" s="24"/>
      <c r="G21" s="2">
        <v>100</v>
      </c>
      <c r="H21" s="7"/>
      <c r="I21" s="2">
        <v>50</v>
      </c>
      <c r="J21" s="2">
        <v>100</v>
      </c>
      <c r="K21" s="10">
        <v>3</v>
      </c>
    </row>
    <row r="22" spans="1:15" ht="44" x14ac:dyDescent="0.25">
      <c r="A22" s="31" t="s">
        <v>25</v>
      </c>
      <c r="B22" s="36" t="s">
        <v>44</v>
      </c>
      <c r="C22" s="4" t="s">
        <v>4</v>
      </c>
      <c r="D22" s="6" t="s">
        <v>34</v>
      </c>
      <c r="E22" s="6">
        <v>2019</v>
      </c>
      <c r="F22" s="24">
        <v>496</v>
      </c>
      <c r="G22" s="2">
        <v>100</v>
      </c>
      <c r="H22" s="7"/>
      <c r="I22" s="2">
        <v>75</v>
      </c>
      <c r="J22" s="2">
        <v>100</v>
      </c>
      <c r="K22" s="10">
        <v>3</v>
      </c>
    </row>
    <row r="23" spans="1:15" ht="44" x14ac:dyDescent="0.25">
      <c r="A23" s="31" t="s">
        <v>25</v>
      </c>
      <c r="B23" s="36" t="s">
        <v>44</v>
      </c>
      <c r="C23" s="4" t="s">
        <v>5</v>
      </c>
      <c r="D23" s="6" t="s">
        <v>35</v>
      </c>
      <c r="E23" s="6">
        <v>2019</v>
      </c>
      <c r="F23" s="24">
        <v>596</v>
      </c>
      <c r="G23" s="2">
        <v>99.99</v>
      </c>
      <c r="H23" s="7"/>
      <c r="I23" s="2">
        <v>75</v>
      </c>
      <c r="J23" s="2">
        <v>100</v>
      </c>
      <c r="K23" s="10">
        <v>2</v>
      </c>
    </row>
    <row r="24" spans="1:15" ht="23" thickBot="1" x14ac:dyDescent="0.3">
      <c r="A24" s="31" t="s">
        <v>27</v>
      </c>
      <c r="B24" s="30" t="s">
        <v>2</v>
      </c>
      <c r="C24" s="4" t="s">
        <v>20</v>
      </c>
      <c r="D24" s="6" t="s">
        <v>35</v>
      </c>
      <c r="E24" s="6">
        <v>2019</v>
      </c>
      <c r="F24" s="26">
        <v>0</v>
      </c>
      <c r="G24" s="4">
        <v>89.23</v>
      </c>
      <c r="H24" s="7"/>
      <c r="I24" s="4">
        <v>84</v>
      </c>
      <c r="J24" s="4">
        <v>100</v>
      </c>
      <c r="K24" s="10">
        <v>3</v>
      </c>
    </row>
    <row r="25" spans="1:15" ht="23" thickBot="1" x14ac:dyDescent="0.25">
      <c r="A25" s="29" t="s">
        <v>27</v>
      </c>
      <c r="B25" s="30" t="s">
        <v>2</v>
      </c>
      <c r="C25" s="4" t="s">
        <v>5</v>
      </c>
      <c r="D25" s="8" t="s">
        <v>39</v>
      </c>
      <c r="E25" s="8">
        <v>2020</v>
      </c>
      <c r="F25" s="27">
        <v>0</v>
      </c>
      <c r="G25" s="23">
        <v>96.35</v>
      </c>
      <c r="H25" s="23">
        <v>100</v>
      </c>
      <c r="I25" s="23">
        <v>100</v>
      </c>
      <c r="J25" s="23">
        <v>100</v>
      </c>
      <c r="K25" s="10">
        <v>3</v>
      </c>
      <c r="L25" s="5"/>
      <c r="M25" s="41"/>
      <c r="N25" s="42"/>
      <c r="O25" s="1"/>
    </row>
    <row r="26" spans="1:15" ht="22" x14ac:dyDescent="0.2">
      <c r="A26" s="31" t="s">
        <v>27</v>
      </c>
      <c r="B26" s="30" t="s">
        <v>2</v>
      </c>
      <c r="C26" s="9" t="s">
        <v>40</v>
      </c>
      <c r="D26" s="8" t="s">
        <v>55</v>
      </c>
      <c r="E26" s="8">
        <v>2021</v>
      </c>
      <c r="F26" s="27">
        <v>1</v>
      </c>
      <c r="G26" s="23">
        <v>99.43</v>
      </c>
      <c r="H26" s="23">
        <v>100</v>
      </c>
      <c r="I26" s="23">
        <v>100</v>
      </c>
      <c r="J26" s="23">
        <v>100</v>
      </c>
      <c r="K26" s="10">
        <v>3</v>
      </c>
      <c r="L26" s="43"/>
      <c r="M26" s="44"/>
      <c r="N26" s="44"/>
      <c r="O26" s="45"/>
    </row>
    <row r="27" spans="1:15" ht="22" x14ac:dyDescent="0.25">
      <c r="A27" s="29" t="s">
        <v>0</v>
      </c>
      <c r="B27" s="30" t="s">
        <v>42</v>
      </c>
      <c r="C27" s="4" t="s">
        <v>20</v>
      </c>
      <c r="D27" s="6" t="s">
        <v>33</v>
      </c>
      <c r="E27" s="6">
        <v>2019</v>
      </c>
      <c r="F27" s="24">
        <v>0</v>
      </c>
      <c r="G27" s="2">
        <v>97.77</v>
      </c>
      <c r="H27" s="7"/>
      <c r="I27" s="2">
        <v>100</v>
      </c>
      <c r="J27" s="2">
        <v>100</v>
      </c>
      <c r="K27" s="10">
        <v>3</v>
      </c>
    </row>
    <row r="28" spans="1:15" ht="22" x14ac:dyDescent="0.25">
      <c r="A28" s="29" t="s">
        <v>0</v>
      </c>
      <c r="B28" s="30" t="s">
        <v>42</v>
      </c>
      <c r="C28" s="4" t="s">
        <v>4</v>
      </c>
      <c r="D28" s="6" t="s">
        <v>34</v>
      </c>
      <c r="E28" s="6">
        <v>2019</v>
      </c>
      <c r="F28" s="24">
        <v>0</v>
      </c>
      <c r="G28" s="2">
        <v>100</v>
      </c>
      <c r="H28" s="7"/>
      <c r="I28" s="2">
        <v>100</v>
      </c>
      <c r="J28" s="2">
        <v>100</v>
      </c>
      <c r="K28" s="10">
        <v>3</v>
      </c>
    </row>
    <row r="29" spans="1:15" ht="22" x14ac:dyDescent="0.25">
      <c r="A29" s="29" t="s">
        <v>0</v>
      </c>
      <c r="B29" s="30" t="s">
        <v>42</v>
      </c>
      <c r="C29" s="4" t="s">
        <v>5</v>
      </c>
      <c r="D29" s="6" t="s">
        <v>35</v>
      </c>
      <c r="E29" s="6">
        <v>2019</v>
      </c>
      <c r="F29" s="24">
        <v>0</v>
      </c>
      <c r="G29" s="2">
        <v>100</v>
      </c>
      <c r="H29" s="7"/>
      <c r="I29" s="2">
        <v>100</v>
      </c>
      <c r="J29" s="2">
        <v>100</v>
      </c>
      <c r="K29" s="10">
        <v>3</v>
      </c>
    </row>
    <row r="30" spans="1:15" ht="22" x14ac:dyDescent="0.2">
      <c r="A30" s="34" t="s">
        <v>0</v>
      </c>
      <c r="B30" s="30" t="s">
        <v>42</v>
      </c>
      <c r="C30" s="4" t="s">
        <v>40</v>
      </c>
      <c r="D30" s="8" t="s">
        <v>39</v>
      </c>
      <c r="E30" s="8">
        <v>2020</v>
      </c>
      <c r="F30" s="27">
        <v>0</v>
      </c>
      <c r="G30" s="23">
        <v>100</v>
      </c>
      <c r="H30" s="23">
        <v>100</v>
      </c>
      <c r="I30" s="23">
        <v>100</v>
      </c>
      <c r="J30" s="23">
        <v>100</v>
      </c>
      <c r="K30" s="10">
        <v>3</v>
      </c>
    </row>
    <row r="31" spans="1:15" ht="22" x14ac:dyDescent="0.2">
      <c r="A31" s="29" t="s">
        <v>0</v>
      </c>
      <c r="B31" s="30" t="s">
        <v>42</v>
      </c>
      <c r="C31" s="9" t="s">
        <v>54</v>
      </c>
      <c r="D31" s="8" t="s">
        <v>55</v>
      </c>
      <c r="E31" s="8">
        <v>2021</v>
      </c>
      <c r="F31" s="27">
        <v>1</v>
      </c>
      <c r="G31" s="23">
        <v>100</v>
      </c>
      <c r="H31" s="23">
        <v>100</v>
      </c>
      <c r="I31" s="23">
        <v>100</v>
      </c>
      <c r="J31" s="23">
        <v>100</v>
      </c>
      <c r="K31" s="10">
        <v>3</v>
      </c>
    </row>
    <row r="32" spans="1:15" ht="88" x14ac:dyDescent="0.2">
      <c r="A32" s="29" t="s">
        <v>29</v>
      </c>
      <c r="B32" s="30" t="s">
        <v>29</v>
      </c>
      <c r="C32" s="4" t="s">
        <v>20</v>
      </c>
      <c r="D32" s="8" t="s">
        <v>39</v>
      </c>
      <c r="E32" s="8">
        <v>2020</v>
      </c>
      <c r="F32" s="27">
        <v>397</v>
      </c>
      <c r="G32" s="23">
        <v>100</v>
      </c>
      <c r="H32" s="23">
        <v>100</v>
      </c>
      <c r="I32" s="23">
        <v>73.33</v>
      </c>
      <c r="J32" s="23">
        <v>96.36</v>
      </c>
      <c r="K32" s="10">
        <v>2</v>
      </c>
    </row>
    <row r="33" spans="1:11" ht="88" x14ac:dyDescent="0.2">
      <c r="A33" s="31" t="s">
        <v>29</v>
      </c>
      <c r="B33" s="32" t="s">
        <v>29</v>
      </c>
      <c r="C33" s="9" t="s">
        <v>5</v>
      </c>
      <c r="D33" s="8" t="s">
        <v>55</v>
      </c>
      <c r="E33" s="8">
        <v>2021</v>
      </c>
      <c r="F33" s="27">
        <v>0</v>
      </c>
      <c r="G33" s="23">
        <v>99.92</v>
      </c>
      <c r="H33" s="23">
        <v>97.88</v>
      </c>
      <c r="I33" s="23">
        <v>60</v>
      </c>
      <c r="J33" s="23">
        <v>100</v>
      </c>
      <c r="K33" s="10">
        <v>2</v>
      </c>
    </row>
    <row r="34" spans="1:11" ht="22" x14ac:dyDescent="0.25">
      <c r="A34" s="29" t="s">
        <v>27</v>
      </c>
      <c r="B34" s="30" t="s">
        <v>1</v>
      </c>
      <c r="C34" s="4" t="s">
        <v>20</v>
      </c>
      <c r="D34" s="37" t="s">
        <v>35</v>
      </c>
      <c r="E34" s="37">
        <v>2019</v>
      </c>
      <c r="F34" s="38">
        <v>0</v>
      </c>
      <c r="G34" s="36">
        <v>90.78</v>
      </c>
      <c r="H34" s="40"/>
      <c r="I34" s="36">
        <v>66.66</v>
      </c>
      <c r="J34" s="36">
        <v>100</v>
      </c>
      <c r="K34" s="16">
        <v>3</v>
      </c>
    </row>
    <row r="35" spans="1:11" ht="22" x14ac:dyDescent="0.2">
      <c r="A35" s="31" t="s">
        <v>27</v>
      </c>
      <c r="B35" s="30" t="s">
        <v>1</v>
      </c>
      <c r="C35" s="4" t="s">
        <v>5</v>
      </c>
      <c r="D35" s="14" t="s">
        <v>39</v>
      </c>
      <c r="E35" s="14">
        <v>2020</v>
      </c>
      <c r="F35" s="28">
        <v>4</v>
      </c>
      <c r="G35" s="22">
        <v>95.24</v>
      </c>
      <c r="H35" s="22">
        <v>100</v>
      </c>
      <c r="I35" s="22">
        <v>92.3</v>
      </c>
      <c r="J35" s="22">
        <v>100</v>
      </c>
      <c r="K35" s="16">
        <v>3</v>
      </c>
    </row>
    <row r="36" spans="1:11" ht="22" x14ac:dyDescent="0.2">
      <c r="A36" s="29" t="s">
        <v>27</v>
      </c>
      <c r="B36" s="30" t="s">
        <v>1</v>
      </c>
      <c r="C36" s="9" t="s">
        <v>40</v>
      </c>
      <c r="D36" s="8" t="s">
        <v>55</v>
      </c>
      <c r="E36" s="8">
        <v>2021</v>
      </c>
      <c r="F36" s="27">
        <v>0</v>
      </c>
      <c r="G36" s="23">
        <v>93.42</v>
      </c>
      <c r="H36" s="23">
        <v>100</v>
      </c>
      <c r="I36" s="23">
        <v>81.48</v>
      </c>
      <c r="J36" s="23">
        <v>100</v>
      </c>
      <c r="K36" s="10">
        <v>2</v>
      </c>
    </row>
    <row r="37" spans="1:11" ht="44" x14ac:dyDescent="0.2">
      <c r="A37" s="29" t="s">
        <v>30</v>
      </c>
      <c r="B37" s="30" t="s">
        <v>50</v>
      </c>
      <c r="C37" s="4" t="s">
        <v>20</v>
      </c>
      <c r="D37" s="14" t="s">
        <v>36</v>
      </c>
      <c r="E37" s="14">
        <v>2020</v>
      </c>
      <c r="F37" s="27"/>
      <c r="G37" s="9">
        <v>99.82</v>
      </c>
      <c r="H37" s="9">
        <v>100</v>
      </c>
      <c r="I37" s="9">
        <v>29.16</v>
      </c>
      <c r="J37" s="9">
        <v>100</v>
      </c>
      <c r="K37" s="10">
        <v>1</v>
      </c>
    </row>
    <row r="38" spans="1:11" ht="44" x14ac:dyDescent="0.2">
      <c r="A38" s="29" t="s">
        <v>30</v>
      </c>
      <c r="B38" s="30" t="s">
        <v>50</v>
      </c>
      <c r="C38" s="4" t="s">
        <v>5</v>
      </c>
      <c r="D38" s="8" t="s">
        <v>38</v>
      </c>
      <c r="E38" s="14">
        <v>2020</v>
      </c>
      <c r="F38" s="27">
        <v>2024</v>
      </c>
      <c r="G38" s="23">
        <v>100</v>
      </c>
      <c r="H38" s="23">
        <v>100</v>
      </c>
      <c r="I38" s="23">
        <v>100</v>
      </c>
      <c r="J38" s="23">
        <v>100</v>
      </c>
      <c r="K38" s="10">
        <v>3</v>
      </c>
    </row>
    <row r="39" spans="1:11" ht="44" x14ac:dyDescent="0.2">
      <c r="A39" s="29" t="s">
        <v>30</v>
      </c>
      <c r="B39" s="30" t="s">
        <v>50</v>
      </c>
      <c r="C39" s="9" t="s">
        <v>40</v>
      </c>
      <c r="D39" s="8" t="s">
        <v>55</v>
      </c>
      <c r="E39" s="8">
        <v>2021</v>
      </c>
      <c r="F39" s="27">
        <v>0</v>
      </c>
      <c r="G39" s="23">
        <v>100</v>
      </c>
      <c r="H39" s="23">
        <v>100</v>
      </c>
      <c r="I39" s="23">
        <v>100</v>
      </c>
      <c r="J39" s="23">
        <v>100</v>
      </c>
      <c r="K39" s="10">
        <v>3</v>
      </c>
    </row>
    <row r="40" spans="1:11" ht="44" x14ac:dyDescent="0.2">
      <c r="A40" s="32" t="s">
        <v>25</v>
      </c>
      <c r="B40" s="29" t="s">
        <v>51</v>
      </c>
      <c r="C40" s="4" t="s">
        <v>20</v>
      </c>
      <c r="D40" s="14" t="s">
        <v>38</v>
      </c>
      <c r="E40" s="14">
        <v>2020</v>
      </c>
      <c r="F40" s="28">
        <v>2</v>
      </c>
      <c r="G40" s="22">
        <v>100</v>
      </c>
      <c r="H40" s="22">
        <v>100</v>
      </c>
      <c r="I40" s="22">
        <v>92.3</v>
      </c>
      <c r="J40" s="22">
        <v>100</v>
      </c>
      <c r="K40" s="16">
        <v>3</v>
      </c>
    </row>
    <row r="41" spans="1:11" ht="22" x14ac:dyDescent="0.2">
      <c r="A41" s="29" t="s">
        <v>0</v>
      </c>
      <c r="B41" s="29" t="s">
        <v>41</v>
      </c>
      <c r="C41" s="4" t="s">
        <v>20</v>
      </c>
      <c r="D41" s="8" t="s">
        <v>39</v>
      </c>
      <c r="E41" s="14">
        <v>2020</v>
      </c>
      <c r="F41" s="27">
        <v>0</v>
      </c>
      <c r="G41" s="22">
        <v>100</v>
      </c>
      <c r="H41" s="22">
        <v>100</v>
      </c>
      <c r="I41" s="22">
        <v>100</v>
      </c>
      <c r="J41" s="22">
        <v>100</v>
      </c>
      <c r="K41" s="10">
        <v>3</v>
      </c>
    </row>
    <row r="42" spans="1:11" ht="22" x14ac:dyDescent="0.2">
      <c r="A42" s="29" t="s">
        <v>0</v>
      </c>
      <c r="B42" s="30" t="s">
        <v>41</v>
      </c>
      <c r="C42" s="9" t="s">
        <v>20</v>
      </c>
      <c r="D42" s="8" t="s">
        <v>33</v>
      </c>
      <c r="E42" s="14">
        <v>2019</v>
      </c>
      <c r="F42" s="27">
        <v>0</v>
      </c>
      <c r="G42" s="9">
        <v>97.77</v>
      </c>
      <c r="H42" s="15"/>
      <c r="I42" s="9">
        <v>100</v>
      </c>
      <c r="J42" s="9">
        <v>100</v>
      </c>
      <c r="K42" s="10">
        <v>3</v>
      </c>
    </row>
    <row r="43" spans="1:11" ht="22" x14ac:dyDescent="0.2">
      <c r="A43" s="29" t="s">
        <v>0</v>
      </c>
      <c r="B43" s="30" t="s">
        <v>41</v>
      </c>
      <c r="C43" s="9" t="s">
        <v>4</v>
      </c>
      <c r="D43" s="8" t="s">
        <v>34</v>
      </c>
      <c r="E43" s="14">
        <v>2019</v>
      </c>
      <c r="F43" s="28">
        <v>0</v>
      </c>
      <c r="G43" s="15">
        <v>100</v>
      </c>
      <c r="H43" s="15"/>
      <c r="I43" s="15">
        <v>100</v>
      </c>
      <c r="J43" s="15">
        <v>100</v>
      </c>
      <c r="K43" s="16">
        <v>3</v>
      </c>
    </row>
    <row r="44" spans="1:11" ht="22" x14ac:dyDescent="0.2">
      <c r="A44" s="29" t="s">
        <v>0</v>
      </c>
      <c r="B44" s="30" t="s">
        <v>41</v>
      </c>
      <c r="C44" s="9" t="s">
        <v>5</v>
      </c>
      <c r="D44" s="8" t="s">
        <v>35</v>
      </c>
      <c r="E44" s="14">
        <v>2019</v>
      </c>
      <c r="F44" s="28">
        <v>0</v>
      </c>
      <c r="G44" s="15">
        <v>100</v>
      </c>
      <c r="H44" s="15"/>
      <c r="I44" s="15">
        <v>100</v>
      </c>
      <c r="J44" s="15">
        <v>100</v>
      </c>
      <c r="K44" s="16">
        <v>3</v>
      </c>
    </row>
    <row r="45" spans="1:11" ht="22" x14ac:dyDescent="0.2">
      <c r="A45" s="29" t="s">
        <v>0</v>
      </c>
      <c r="B45" s="30" t="s">
        <v>41</v>
      </c>
      <c r="C45" s="9" t="s">
        <v>40</v>
      </c>
      <c r="D45" s="8" t="s">
        <v>55</v>
      </c>
      <c r="E45" s="8">
        <v>2021</v>
      </c>
      <c r="F45" s="27">
        <v>1</v>
      </c>
      <c r="G45" s="9">
        <v>100</v>
      </c>
      <c r="H45" s="9">
        <v>100</v>
      </c>
      <c r="I45" s="9">
        <v>100</v>
      </c>
      <c r="J45" s="9">
        <v>100</v>
      </c>
      <c r="K45" s="10">
        <v>3</v>
      </c>
    </row>
    <row r="46" spans="1:11" ht="44" x14ac:dyDescent="0.2">
      <c r="A46" s="29" t="s">
        <v>30</v>
      </c>
      <c r="B46" s="30" t="s">
        <v>48</v>
      </c>
      <c r="C46" s="4" t="s">
        <v>20</v>
      </c>
      <c r="D46" s="8" t="s">
        <v>36</v>
      </c>
      <c r="E46" s="14">
        <v>2020</v>
      </c>
      <c r="F46" s="27">
        <v>1</v>
      </c>
      <c r="G46" s="9">
        <v>97.26</v>
      </c>
      <c r="H46" s="15">
        <v>94.19</v>
      </c>
      <c r="I46" s="9">
        <v>87.36</v>
      </c>
      <c r="J46" s="15">
        <v>98.87</v>
      </c>
      <c r="K46" s="10">
        <v>2</v>
      </c>
    </row>
    <row r="47" spans="1:11" ht="44" x14ac:dyDescent="0.2">
      <c r="A47" s="29" t="s">
        <v>30</v>
      </c>
      <c r="B47" s="30" t="s">
        <v>48</v>
      </c>
      <c r="C47" s="4" t="s">
        <v>5</v>
      </c>
      <c r="D47" s="8" t="s">
        <v>38</v>
      </c>
      <c r="E47" s="14">
        <v>2020</v>
      </c>
      <c r="F47" s="27">
        <v>12</v>
      </c>
      <c r="G47" s="22">
        <v>100</v>
      </c>
      <c r="H47" s="23">
        <v>100</v>
      </c>
      <c r="I47" s="23">
        <v>100</v>
      </c>
      <c r="J47" s="22">
        <v>100</v>
      </c>
      <c r="K47" s="10">
        <v>3</v>
      </c>
    </row>
    <row r="48" spans="1:11" ht="44" x14ac:dyDescent="0.2">
      <c r="A48" s="29" t="s">
        <v>30</v>
      </c>
      <c r="B48" s="30" t="s">
        <v>48</v>
      </c>
      <c r="C48" s="9" t="s">
        <v>40</v>
      </c>
      <c r="D48" s="8" t="s">
        <v>55</v>
      </c>
      <c r="E48" s="8">
        <v>2021</v>
      </c>
      <c r="F48" s="27">
        <v>0</v>
      </c>
      <c r="G48" s="23">
        <v>100</v>
      </c>
      <c r="H48" s="23">
        <v>100</v>
      </c>
      <c r="I48" s="23">
        <v>100</v>
      </c>
      <c r="J48" s="23">
        <v>97.22</v>
      </c>
      <c r="K48" s="10">
        <v>3</v>
      </c>
    </row>
    <row r="49" spans="1:11" ht="44" x14ac:dyDescent="0.2">
      <c r="A49" s="29" t="s">
        <v>30</v>
      </c>
      <c r="B49" s="30" t="s">
        <v>57</v>
      </c>
      <c r="C49" s="9" t="s">
        <v>20</v>
      </c>
      <c r="D49" s="8" t="s">
        <v>55</v>
      </c>
      <c r="E49" s="8">
        <v>2021</v>
      </c>
      <c r="F49" s="27">
        <v>0</v>
      </c>
      <c r="G49" s="23">
        <v>100</v>
      </c>
      <c r="H49" s="23">
        <v>100</v>
      </c>
      <c r="I49" s="23">
        <v>100</v>
      </c>
      <c r="J49" s="23">
        <v>97.22</v>
      </c>
      <c r="K49" s="10">
        <v>3</v>
      </c>
    </row>
    <row r="50" spans="1:11" ht="44" x14ac:dyDescent="0.2">
      <c r="A50" s="29" t="s">
        <v>30</v>
      </c>
      <c r="B50" s="30" t="s">
        <v>47</v>
      </c>
      <c r="C50" s="4" t="s">
        <v>20</v>
      </c>
      <c r="D50" s="8" t="s">
        <v>36</v>
      </c>
      <c r="E50" s="14">
        <v>2020</v>
      </c>
      <c r="F50" s="27">
        <v>1</v>
      </c>
      <c r="G50" s="15">
        <v>97.37</v>
      </c>
      <c r="H50" s="15">
        <v>99.71</v>
      </c>
      <c r="I50" s="9">
        <v>91.25</v>
      </c>
      <c r="J50" s="9">
        <v>99.71</v>
      </c>
      <c r="K50" s="10">
        <v>2</v>
      </c>
    </row>
    <row r="51" spans="1:11" ht="44" x14ac:dyDescent="0.2">
      <c r="A51" s="29" t="s">
        <v>30</v>
      </c>
      <c r="B51" s="30" t="s">
        <v>47</v>
      </c>
      <c r="C51" s="4" t="s">
        <v>5</v>
      </c>
      <c r="D51" s="8" t="s">
        <v>38</v>
      </c>
      <c r="E51" s="14">
        <v>2020</v>
      </c>
      <c r="F51" s="27">
        <v>12</v>
      </c>
      <c r="G51" s="22">
        <v>100</v>
      </c>
      <c r="H51" s="22">
        <v>100</v>
      </c>
      <c r="I51" s="22">
        <v>100</v>
      </c>
      <c r="J51" s="22">
        <v>100</v>
      </c>
      <c r="K51" s="10">
        <v>3</v>
      </c>
    </row>
    <row r="52" spans="1:11" ht="44" x14ac:dyDescent="0.2">
      <c r="A52" s="29" t="s">
        <v>30</v>
      </c>
      <c r="B52" s="30" t="s">
        <v>47</v>
      </c>
      <c r="C52" s="9" t="s">
        <v>40</v>
      </c>
      <c r="D52" s="8" t="s">
        <v>55</v>
      </c>
      <c r="E52" s="8">
        <v>2021</v>
      </c>
      <c r="F52" s="27">
        <v>0</v>
      </c>
      <c r="G52" s="23">
        <v>100</v>
      </c>
      <c r="H52" s="23">
        <v>100</v>
      </c>
      <c r="I52" s="23">
        <v>100</v>
      </c>
      <c r="J52" s="23">
        <v>86.64</v>
      </c>
      <c r="K52" s="10">
        <v>2</v>
      </c>
    </row>
    <row r="53" spans="1:11" ht="44" x14ac:dyDescent="0.2">
      <c r="A53" s="29" t="s">
        <v>30</v>
      </c>
      <c r="B53" s="30" t="s">
        <v>56</v>
      </c>
      <c r="C53" s="9" t="s">
        <v>20</v>
      </c>
      <c r="D53" s="8" t="s">
        <v>55</v>
      </c>
      <c r="E53" s="8">
        <v>2021</v>
      </c>
      <c r="F53" s="27">
        <v>0</v>
      </c>
      <c r="G53" s="23">
        <v>100</v>
      </c>
      <c r="H53" s="23">
        <v>100</v>
      </c>
      <c r="I53" s="23">
        <v>100</v>
      </c>
      <c r="J53" s="23">
        <v>90.83</v>
      </c>
      <c r="K53" s="10">
        <v>2</v>
      </c>
    </row>
    <row r="54" spans="1:11" ht="44" x14ac:dyDescent="0.2">
      <c r="A54" s="29" t="s">
        <v>30</v>
      </c>
      <c r="B54" s="30" t="s">
        <v>49</v>
      </c>
      <c r="C54" s="4" t="s">
        <v>20</v>
      </c>
      <c r="D54" s="8" t="s">
        <v>36</v>
      </c>
      <c r="E54" s="14">
        <v>2020</v>
      </c>
      <c r="F54" s="27">
        <v>90</v>
      </c>
      <c r="G54" s="15">
        <v>98.12</v>
      </c>
      <c r="H54" s="15">
        <v>100</v>
      </c>
      <c r="I54" s="15">
        <v>40</v>
      </c>
      <c r="J54" s="15">
        <v>0</v>
      </c>
      <c r="K54" s="10">
        <v>1</v>
      </c>
    </row>
    <row r="55" spans="1:11" ht="44" x14ac:dyDescent="0.2">
      <c r="A55" s="29" t="s">
        <v>30</v>
      </c>
      <c r="B55" s="30" t="s">
        <v>49</v>
      </c>
      <c r="C55" s="4" t="s">
        <v>5</v>
      </c>
      <c r="D55" s="8" t="s">
        <v>38</v>
      </c>
      <c r="E55" s="14">
        <v>2020</v>
      </c>
      <c r="F55" s="27">
        <v>75</v>
      </c>
      <c r="G55" s="22">
        <v>100</v>
      </c>
      <c r="H55" s="22">
        <v>100</v>
      </c>
      <c r="I55" s="22">
        <v>100</v>
      </c>
      <c r="J55" s="22">
        <v>100</v>
      </c>
      <c r="K55" s="10">
        <v>3</v>
      </c>
    </row>
    <row r="56" spans="1:11" ht="44" x14ac:dyDescent="0.2">
      <c r="A56" s="29" t="s">
        <v>30</v>
      </c>
      <c r="B56" s="30" t="s">
        <v>49</v>
      </c>
      <c r="C56" s="9" t="s">
        <v>40</v>
      </c>
      <c r="D56" s="8" t="s">
        <v>55</v>
      </c>
      <c r="E56" s="8">
        <v>2021</v>
      </c>
      <c r="F56" s="27">
        <v>0</v>
      </c>
      <c r="G56" s="23">
        <v>100</v>
      </c>
      <c r="H56" s="23">
        <v>100</v>
      </c>
      <c r="I56" s="23">
        <v>100</v>
      </c>
      <c r="J56" s="23">
        <v>100</v>
      </c>
      <c r="K56" s="10">
        <v>3</v>
      </c>
    </row>
    <row r="57" spans="1:11" ht="44" x14ac:dyDescent="0.25">
      <c r="A57" s="29" t="s">
        <v>25</v>
      </c>
      <c r="B57" s="36" t="s">
        <v>45</v>
      </c>
      <c r="C57" s="4" t="s">
        <v>20</v>
      </c>
      <c r="D57" s="6" t="s">
        <v>33</v>
      </c>
      <c r="E57" s="37">
        <v>2019</v>
      </c>
      <c r="F57" s="24"/>
      <c r="G57" s="39">
        <v>100</v>
      </c>
      <c r="H57" s="40"/>
      <c r="I57" s="39">
        <v>81.81</v>
      </c>
      <c r="J57" s="39">
        <v>100</v>
      </c>
      <c r="K57" s="10">
        <v>3</v>
      </c>
    </row>
    <row r="58" spans="1:11" ht="44" x14ac:dyDescent="0.25">
      <c r="A58" s="31" t="s">
        <v>25</v>
      </c>
      <c r="B58" s="4" t="s">
        <v>45</v>
      </c>
      <c r="C58" s="4" t="s">
        <v>4</v>
      </c>
      <c r="D58" s="6" t="s">
        <v>34</v>
      </c>
      <c r="E58" s="6">
        <v>2019</v>
      </c>
      <c r="F58" s="24">
        <v>0</v>
      </c>
      <c r="G58" s="2">
        <v>97.92</v>
      </c>
      <c r="H58" s="7"/>
      <c r="I58" s="2">
        <v>75.86</v>
      </c>
      <c r="J58" s="2">
        <v>100</v>
      </c>
      <c r="K58" s="10">
        <v>2</v>
      </c>
    </row>
    <row r="59" spans="1:11" ht="44" x14ac:dyDescent="0.25">
      <c r="A59" s="31" t="s">
        <v>25</v>
      </c>
      <c r="B59" s="4" t="s">
        <v>45</v>
      </c>
      <c r="C59" s="4" t="s">
        <v>5</v>
      </c>
      <c r="D59" s="6" t="s">
        <v>35</v>
      </c>
      <c r="E59" s="6">
        <v>2019</v>
      </c>
      <c r="F59" s="24">
        <v>120</v>
      </c>
      <c r="G59" s="2">
        <v>99.26</v>
      </c>
      <c r="H59" s="7"/>
      <c r="I59" s="2">
        <v>93.1</v>
      </c>
      <c r="J59" s="2">
        <v>100</v>
      </c>
      <c r="K59" s="10">
        <v>2</v>
      </c>
    </row>
    <row r="60" spans="1:11" ht="44" x14ac:dyDescent="0.2">
      <c r="A60" s="29" t="s">
        <v>28</v>
      </c>
      <c r="B60" s="30" t="s">
        <v>28</v>
      </c>
      <c r="C60" s="36" t="s">
        <v>20</v>
      </c>
      <c r="D60" s="14" t="s">
        <v>39</v>
      </c>
      <c r="E60" s="14">
        <v>2020</v>
      </c>
      <c r="F60" s="28">
        <v>397</v>
      </c>
      <c r="G60" s="22">
        <v>100</v>
      </c>
      <c r="H60" s="22">
        <v>94.55</v>
      </c>
      <c r="I60" s="22">
        <v>88.88</v>
      </c>
      <c r="J60" s="22">
        <v>100</v>
      </c>
      <c r="K60" s="16">
        <v>2</v>
      </c>
    </row>
    <row r="61" spans="1:11" ht="44" x14ac:dyDescent="0.2">
      <c r="A61" s="29" t="s">
        <v>28</v>
      </c>
      <c r="B61" s="30" t="s">
        <v>28</v>
      </c>
      <c r="C61" s="15" t="s">
        <v>5</v>
      </c>
      <c r="D61" s="14" t="s">
        <v>55</v>
      </c>
      <c r="E61" s="14">
        <v>2021</v>
      </c>
      <c r="F61" s="28">
        <v>0</v>
      </c>
      <c r="G61" s="22">
        <v>100</v>
      </c>
      <c r="H61" s="22">
        <v>99.58</v>
      </c>
      <c r="I61" s="22">
        <v>88.89</v>
      </c>
      <c r="J61" s="22">
        <v>100</v>
      </c>
      <c r="K61" s="16">
        <v>2</v>
      </c>
    </row>
  </sheetData>
  <mergeCells count="1">
    <mergeCell ref="M25:N25"/>
  </mergeCells>
  <pageMargins left="0.7" right="0.7" top="0.75" bottom="0.75" header="0.3" footer="0.3"/>
  <pageSetup orientation="portrait" horizontalDpi="0" verticalDpi="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4B116-144B-9648-A0E6-ED06020CCB95}">
  <dimension ref="A1:B6"/>
  <sheetViews>
    <sheetView topLeftCell="A2" workbookViewId="0">
      <selection activeCell="T29" sqref="T29"/>
    </sheetView>
  </sheetViews>
  <sheetFormatPr baseColWidth="10" defaultRowHeight="16" x14ac:dyDescent="0.2"/>
  <cols>
    <col min="1" max="1" width="17.1640625" bestFit="1" customWidth="1"/>
    <col min="2" max="2" width="24.83203125" bestFit="1" customWidth="1"/>
  </cols>
  <sheetData>
    <row r="1" spans="1:2" x14ac:dyDescent="0.2">
      <c r="A1" s="17" t="s">
        <v>14</v>
      </c>
      <c r="B1" t="s">
        <v>31</v>
      </c>
    </row>
    <row r="2" spans="1:2" x14ac:dyDescent="0.2">
      <c r="A2" s="18" t="s">
        <v>49</v>
      </c>
      <c r="B2" s="19">
        <v>165</v>
      </c>
    </row>
    <row r="3" spans="1:2" x14ac:dyDescent="0.2">
      <c r="A3" s="20" t="s">
        <v>36</v>
      </c>
      <c r="B3" s="19">
        <v>90</v>
      </c>
    </row>
    <row r="4" spans="1:2" x14ac:dyDescent="0.2">
      <c r="A4" s="20" t="s">
        <v>38</v>
      </c>
      <c r="B4" s="19">
        <v>75</v>
      </c>
    </row>
    <row r="5" spans="1:2" x14ac:dyDescent="0.2">
      <c r="A5" s="20" t="s">
        <v>55</v>
      </c>
      <c r="B5" s="19">
        <v>0</v>
      </c>
    </row>
    <row r="6" spans="1:2" x14ac:dyDescent="0.2">
      <c r="A6" s="18" t="s">
        <v>15</v>
      </c>
      <c r="B6" s="19">
        <v>165</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9A14F-EE8F-D743-BB94-A49FA44CD0D8}">
  <dimension ref="A1:B6"/>
  <sheetViews>
    <sheetView workbookViewId="0">
      <selection activeCell="B16" sqref="B16"/>
    </sheetView>
  </sheetViews>
  <sheetFormatPr baseColWidth="10" defaultRowHeight="16" x14ac:dyDescent="0.2"/>
  <cols>
    <col min="1" max="1" width="17.1640625" bestFit="1" customWidth="1"/>
    <col min="2" max="2" width="22.5" bestFit="1" customWidth="1"/>
  </cols>
  <sheetData>
    <row r="1" spans="1:2" x14ac:dyDescent="0.2">
      <c r="A1" s="17" t="s">
        <v>14</v>
      </c>
      <c r="B1" t="s">
        <v>16</v>
      </c>
    </row>
    <row r="2" spans="1:2" x14ac:dyDescent="0.2">
      <c r="A2" s="18" t="s">
        <v>49</v>
      </c>
      <c r="B2" s="19">
        <v>298.12</v>
      </c>
    </row>
    <row r="3" spans="1:2" x14ac:dyDescent="0.2">
      <c r="A3" s="20" t="s">
        <v>36</v>
      </c>
      <c r="B3" s="19">
        <v>98.12</v>
      </c>
    </row>
    <row r="4" spans="1:2" x14ac:dyDescent="0.2">
      <c r="A4" s="20" t="s">
        <v>38</v>
      </c>
      <c r="B4" s="19">
        <v>100</v>
      </c>
    </row>
    <row r="5" spans="1:2" x14ac:dyDescent="0.2">
      <c r="A5" s="20" t="s">
        <v>55</v>
      </c>
      <c r="B5" s="19">
        <v>100</v>
      </c>
    </row>
    <row r="6" spans="1:2" x14ac:dyDescent="0.2">
      <c r="A6" s="18" t="s">
        <v>15</v>
      </c>
      <c r="B6" s="19">
        <v>298.12</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1B148-9033-3A46-A527-F27F2C560CA3}">
  <dimension ref="A1:B6"/>
  <sheetViews>
    <sheetView workbookViewId="0"/>
  </sheetViews>
  <sheetFormatPr baseColWidth="10" defaultRowHeight="16" x14ac:dyDescent="0.2"/>
  <cols>
    <col min="1" max="1" width="17.1640625" bestFit="1" customWidth="1"/>
    <col min="2" max="2" width="19.5" bestFit="1" customWidth="1"/>
  </cols>
  <sheetData>
    <row r="1" spans="1:2" x14ac:dyDescent="0.2">
      <c r="A1" s="17" t="s">
        <v>14</v>
      </c>
      <c r="B1" t="s">
        <v>32</v>
      </c>
    </row>
    <row r="2" spans="1:2" x14ac:dyDescent="0.2">
      <c r="A2" s="18" t="s">
        <v>49</v>
      </c>
      <c r="B2" s="19">
        <v>300</v>
      </c>
    </row>
    <row r="3" spans="1:2" x14ac:dyDescent="0.2">
      <c r="A3" s="20" t="s">
        <v>36</v>
      </c>
      <c r="B3" s="19">
        <v>100</v>
      </c>
    </row>
    <row r="4" spans="1:2" x14ac:dyDescent="0.2">
      <c r="A4" s="20" t="s">
        <v>38</v>
      </c>
      <c r="B4" s="19">
        <v>100</v>
      </c>
    </row>
    <row r="5" spans="1:2" x14ac:dyDescent="0.2">
      <c r="A5" s="20" t="s">
        <v>55</v>
      </c>
      <c r="B5" s="19">
        <v>100</v>
      </c>
    </row>
    <row r="6" spans="1:2" x14ac:dyDescent="0.2">
      <c r="A6" s="18" t="s">
        <v>15</v>
      </c>
      <c r="B6" s="19">
        <v>300</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6BCC6-D1EC-6F47-A8E8-002DF87FE240}">
  <dimension ref="A1:B6"/>
  <sheetViews>
    <sheetView workbookViewId="0"/>
  </sheetViews>
  <sheetFormatPr baseColWidth="10" defaultRowHeight="16" x14ac:dyDescent="0.2"/>
  <cols>
    <col min="1" max="1" width="17.1640625" bestFit="1" customWidth="1"/>
    <col min="2" max="2" width="18.33203125" bestFit="1" customWidth="1"/>
  </cols>
  <sheetData>
    <row r="1" spans="1:2" x14ac:dyDescent="0.2">
      <c r="A1" s="17" t="s">
        <v>14</v>
      </c>
      <c r="B1" t="s">
        <v>17</v>
      </c>
    </row>
    <row r="2" spans="1:2" x14ac:dyDescent="0.2">
      <c r="A2" s="18" t="s">
        <v>49</v>
      </c>
      <c r="B2" s="19">
        <v>240</v>
      </c>
    </row>
    <row r="3" spans="1:2" x14ac:dyDescent="0.2">
      <c r="A3" s="20" t="s">
        <v>36</v>
      </c>
      <c r="B3" s="19">
        <v>40</v>
      </c>
    </row>
    <row r="4" spans="1:2" x14ac:dyDescent="0.2">
      <c r="A4" s="20" t="s">
        <v>38</v>
      </c>
      <c r="B4" s="19">
        <v>100</v>
      </c>
    </row>
    <row r="5" spans="1:2" x14ac:dyDescent="0.2">
      <c r="A5" s="20" t="s">
        <v>55</v>
      </c>
      <c r="B5" s="19">
        <v>100</v>
      </c>
    </row>
    <row r="6" spans="1:2" x14ac:dyDescent="0.2">
      <c r="A6" s="18" t="s">
        <v>15</v>
      </c>
      <c r="B6" s="19">
        <v>240</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F75DA-C9DF-3A4B-8F78-4F765E3401A6}">
  <dimension ref="A1:B6"/>
  <sheetViews>
    <sheetView workbookViewId="0"/>
  </sheetViews>
  <sheetFormatPr baseColWidth="10" defaultRowHeight="16" x14ac:dyDescent="0.2"/>
  <cols>
    <col min="1" max="1" width="17.1640625" bestFit="1" customWidth="1"/>
    <col min="2" max="2" width="22.6640625" bestFit="1" customWidth="1"/>
  </cols>
  <sheetData>
    <row r="1" spans="1:2" x14ac:dyDescent="0.2">
      <c r="A1" s="17" t="s">
        <v>14</v>
      </c>
      <c r="B1" t="s">
        <v>18</v>
      </c>
    </row>
    <row r="2" spans="1:2" x14ac:dyDescent="0.2">
      <c r="A2" s="18" t="s">
        <v>49</v>
      </c>
      <c r="B2" s="19">
        <v>200</v>
      </c>
    </row>
    <row r="3" spans="1:2" x14ac:dyDescent="0.2">
      <c r="A3" s="20" t="s">
        <v>36</v>
      </c>
      <c r="B3" s="19">
        <v>0</v>
      </c>
    </row>
    <row r="4" spans="1:2" x14ac:dyDescent="0.2">
      <c r="A4" s="20" t="s">
        <v>38</v>
      </c>
      <c r="B4" s="19">
        <v>100</v>
      </c>
    </row>
    <row r="5" spans="1:2" x14ac:dyDescent="0.2">
      <c r="A5" s="20" t="s">
        <v>55</v>
      </c>
      <c r="B5" s="19">
        <v>100</v>
      </c>
    </row>
    <row r="6" spans="1:2" x14ac:dyDescent="0.2">
      <c r="A6" s="18" t="s">
        <v>15</v>
      </c>
      <c r="B6" s="19">
        <v>200</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8E6D2-0690-9E4A-8756-9D6A007B6BCC}">
  <dimension ref="A1:B6"/>
  <sheetViews>
    <sheetView workbookViewId="0"/>
  </sheetViews>
  <sheetFormatPr baseColWidth="10" defaultRowHeight="16" x14ac:dyDescent="0.2"/>
  <cols>
    <col min="1" max="1" width="17.1640625" bestFit="1" customWidth="1"/>
    <col min="2" max="2" width="39.33203125" bestFit="1" customWidth="1"/>
  </cols>
  <sheetData>
    <row r="1" spans="1:2" x14ac:dyDescent="0.2">
      <c r="A1" s="17" t="s">
        <v>14</v>
      </c>
      <c r="B1" t="s">
        <v>22</v>
      </c>
    </row>
    <row r="2" spans="1:2" x14ac:dyDescent="0.2">
      <c r="A2" s="18" t="s">
        <v>49</v>
      </c>
      <c r="B2" s="19">
        <v>7</v>
      </c>
    </row>
    <row r="3" spans="1:2" x14ac:dyDescent="0.2">
      <c r="A3" s="20" t="s">
        <v>36</v>
      </c>
      <c r="B3" s="19">
        <v>1</v>
      </c>
    </row>
    <row r="4" spans="1:2" x14ac:dyDescent="0.2">
      <c r="A4" s="20" t="s">
        <v>38</v>
      </c>
      <c r="B4" s="19">
        <v>3</v>
      </c>
    </row>
    <row r="5" spans="1:2" x14ac:dyDescent="0.2">
      <c r="A5" s="20" t="s">
        <v>55</v>
      </c>
      <c r="B5" s="19">
        <v>3</v>
      </c>
    </row>
    <row r="6" spans="1:2" x14ac:dyDescent="0.2">
      <c r="A6" s="18" t="s">
        <v>15</v>
      </c>
      <c r="B6" s="19">
        <v>7</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AC556-1FFC-824B-B312-9400BD0D9D3A}">
  <dimension ref="D1:D57"/>
  <sheetViews>
    <sheetView showGridLines="0" tabSelected="1" zoomScale="90" zoomScaleNormal="90" workbookViewId="0">
      <selection activeCell="H61" sqref="H61"/>
    </sheetView>
  </sheetViews>
  <sheetFormatPr baseColWidth="10" defaultRowHeight="16" x14ac:dyDescent="0.2"/>
  <cols>
    <col min="1" max="19" width="10.83203125" customWidth="1"/>
  </cols>
  <sheetData>
    <row r="1" spans="4:4" x14ac:dyDescent="0.2">
      <c r="D1" s="21"/>
    </row>
    <row r="54" ht="42" customHeight="1" x14ac:dyDescent="0.2"/>
    <row r="55" ht="42" customHeight="1" x14ac:dyDescent="0.2"/>
    <row r="56" ht="30" customHeight="1" x14ac:dyDescent="0.2"/>
    <row r="57" ht="35" customHeight="1" x14ac:dyDescent="0.2"/>
  </sheetData>
  <pageMargins left="0.7" right="0.7" top="0.75" bottom="0.75" header="0.3" footer="0.3"/>
  <drawing r:id="rId1"/>
  <extLst>
    <ext xmlns:x14="http://schemas.microsoft.com/office/spreadsheetml/2009/9/main" uri="{A8765BA9-456A-4dab-B4F3-ACF838C121DE}">
      <x14:slicerList>
        <x14:slicer r:id="rId2"/>
      </x14:slicerList>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8</vt:i4>
      </vt:variant>
    </vt:vector>
  </HeadingPairs>
  <TitlesOfParts>
    <vt:vector size="8" baseType="lpstr">
      <vt:lpstr>Tabla</vt:lpstr>
      <vt:lpstr>Oportunidad</vt:lpstr>
      <vt:lpstr>Completitud</vt:lpstr>
      <vt:lpstr>Unicidad</vt:lpstr>
      <vt:lpstr>Validez</vt:lpstr>
      <vt:lpstr>Consistencia</vt:lpstr>
      <vt:lpstr>Exactitud</vt:lpstr>
      <vt:lpstr>Dashboard informe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2020-05-26T21:35:30Z</dcterms:created>
  <dcterms:modified xsi:type="dcterms:W3CDTF">2021-01-27T19:16:44Z</dcterms:modified>
</cp:coreProperties>
</file>