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hidePivotFieldList="1" defaultThemeVersion="166925"/>
  <mc:AlternateContent xmlns:mc="http://schemas.openxmlformats.org/markup-compatibility/2006">
    <mc:Choice Requires="x15">
      <x15ac:absPath xmlns:x15ac="http://schemas.microsoft.com/office/spreadsheetml/2010/11/ac" url="/Users/angela/Documents/ENTerritorio/Contrato 2021/Plan de Gestión Estadística/"/>
    </mc:Choice>
  </mc:AlternateContent>
  <xr:revisionPtr revIDLastSave="0" documentId="13_ncr:1_{F4E13316-5CE3-DD4B-82B4-7D1ECCF1CA61}" xr6:coauthVersionLast="36" xr6:coauthVersionMax="36" xr10:uidLastSave="{00000000-0000-0000-0000-000000000000}"/>
  <bookViews>
    <workbookView xWindow="480" yWindow="860" windowWidth="25040" windowHeight="14140" activeTab="7" xr2:uid="{F739D5C5-A117-EA43-9612-D93F8EAB9F7B}"/>
  </bookViews>
  <sheets>
    <sheet name="Tabla" sheetId="6" r:id="rId1"/>
    <sheet name="Oportunidad" sheetId="11" state="hidden" r:id="rId2"/>
    <sheet name="Completitud" sheetId="13" state="hidden" r:id="rId3"/>
    <sheet name="Unicidad" sheetId="14" state="hidden" r:id="rId4"/>
    <sheet name="Validez" sheetId="15" state="hidden" r:id="rId5"/>
    <sheet name="Consistencia" sheetId="17" state="hidden" r:id="rId6"/>
    <sheet name="Exactitud" sheetId="18" state="hidden" r:id="rId7"/>
    <sheet name="Dashboard informe" sheetId="12" r:id="rId8"/>
  </sheets>
  <definedNames>
    <definedName name="SegmentaciónDeDatos_Base_de_datos">#N/A</definedName>
  </definedNames>
  <calcPr calcId="181029"/>
  <pivotCaches>
    <pivotCache cacheId="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<sst xmlns="http://schemas.openxmlformats.org/spreadsheetml/2006/main" count="293" uniqueCount="58">
  <si>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</si>
  <si>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</si>
  <si>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</si>
  <si>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</si>
  <si>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</si>
  <si>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</si>
  <si>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</si>
  <si>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</si>
  <si>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</si>
  <si>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</si>
  <si>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</si>
  <si>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</si>
  <si>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</si>
  <si>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</si>
  <si>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</si>
  <si>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</si>
  <si>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</si>
  <si>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</si>
  <si>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</si>
  <si>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</si>
  <si>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</si>
  <si>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</si>
  <si>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</si>
  <si>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</si>
  <si>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</si>
  <si>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</si>
  <si>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</si>
  <si>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</si>
  <si>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</si>
  <si>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</si>
  <si>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</si>
  <si>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</si>
  <si>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</si>
  <si>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</si>
  <si>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</si>
  <si>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</si>
  <si>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</si>
  <si>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</si>
  <si>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</si>
  <si>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</si>
  <si>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</si>
  <si>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</si>
  <si>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</si>
  <si>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</si>
  <si>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</si>
  <si>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</si>
  <si>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</si>
  <si>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</si>
  <si>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</si>
  <si>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</si>
  <si>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</si>
  <si>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</si>
  <si>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</si>
  <si>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</si>
  <si>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</si>
  <si>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</si>
  <si>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Persona Natural (Derivada)</t>
  </si>
  <si>
    <t>Persona Jurídica (Derivada)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</si>
</sst>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sz val="14"/>
      <color rgb="FF004A84"/>
      <name val="Calibri"/>
      <family val="2"/>
    </font>
    <font>
      <sz val="16"/>
      <color rgb="FF004A84"/>
      <name val="Calibri"/>
      <family val="2"/>
    </font>
    <font>
      <sz val="12"/>
      <color theme="1"/>
      <name val="Calibri"/>
      <family val="2"/>
      <scheme val="minor"/>
    </font>
  </fonts>
  <fills count="3">
    <fill>
      <patternFill patternType="none"/>
    </fill>
    <fill>
      <patternFill patternType="gray125"/>
    </fill>
    <fill>
      <patternFill patternType="solid">
        <fgColor rgb="FF2E75B6"/>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46">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6"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13"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5" xfId="0" applyNumberFormat="1" applyFont="1" applyFill="1" applyBorder="1" applyAlignment="1">
      <alignment horizontal="center" vertical="center" wrapText="1" readingOrder="1"/>
    </xf>
    <xf numFmtId="1" fontId="7" fillId="0" borderId="12" xfId="0" applyNumberFormat="1" applyFont="1" applyFill="1" applyBorder="1" applyAlignment="1">
      <alignment horizontal="center" vertical="center" wrapText="1" readingOrder="1"/>
    </xf>
    <xf numFmtId="3" fontId="7" fillId="0" borderId="11" xfId="0" applyNumberFormat="1" applyFont="1" applyFill="1" applyBorder="1" applyAlignment="1">
      <alignment horizontal="center" vertical="center" wrapText="1" readingOrder="1"/>
    </xf>
    <xf numFmtId="3" fontId="7" fillId="0" borderId="12" xfId="0" applyNumberFormat="1" applyFont="1" applyFill="1" applyBorder="1" applyAlignment="1">
      <alignment horizontal="center" vertical="center" wrapText="1" readingOrder="1"/>
    </xf>
    <xf numFmtId="3" fontId="7" fillId="0" borderId="7" xfId="0" applyNumberFormat="1" applyFont="1" applyFill="1" applyBorder="1" applyAlignment="1">
      <alignment horizontal="center" vertical="center" wrapText="1" readingOrder="1"/>
    </xf>
    <xf numFmtId="3" fontId="7" fillId="0" borderId="5" xfId="0" applyNumberFormat="1"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0" xfId="0" applyFont="1" applyBorder="1" applyAlignment="1">
      <alignment vertical="center" wrapText="1" readingOrder="1"/>
    </xf>
    <xf numFmtId="0" fontId="2" fillId="0" borderId="0" xfId="0" applyFont="1" applyBorder="1" applyAlignment="1">
      <alignment horizontal="center" vertical="center" wrapText="1" readingOrder="1"/>
    </xf>
    <xf numFmtId="0" fontId="3" fillId="0" borderId="0" xfId="0" applyFont="1" applyBorder="1" applyAlignment="1">
      <alignment horizontal="center" vertic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Oportunidad!$A$2:$A$6</c:f>
              <c:multiLvlStrCache>
                <c:ptCount val="3"/>
                <c:lvl>
                  <c:pt idx="0">
                    <c:v>Enero de 2020</c:v>
                  </c:pt>
                  <c:pt idx="1">
                    <c:v>Julio de 2020</c:v>
                  </c:pt>
                  <c:pt idx="2">
                    <c:v>Enero de 2021</c:v>
                  </c:pt>
                </c:lvl>
                <c:lvl>
                  <c:pt idx="0">
                    <c:v>Productos</c:v>
                  </c:pt>
                </c:lvl>
              </c:multiLvlStrCache>
            </c:multiLvlStrRef>
          </c:cat>
          <c:val>
            <c:numRef>
              <c:f>Oportunidad!$B$2:$B$6</c:f>
              <c:numCache>
                <c:formatCode>General</c:formatCode>
                <c:ptCount val="3"/>
                <c:pt idx="0">
                  <c:v>90</c:v>
                </c:pt>
                <c:pt idx="1">
                  <c:v>75</c:v>
                </c:pt>
                <c:pt idx="2">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Validez!$A$2:$A$6</c:f>
              <c:multiLvlStrCache>
                <c:ptCount val="3"/>
                <c:lvl>
                  <c:pt idx="0">
                    <c:v>Enero de 2020</c:v>
                  </c:pt>
                  <c:pt idx="1">
                    <c:v>Julio de 2020</c:v>
                  </c:pt>
                  <c:pt idx="2">
                    <c:v>Enero de 2021</c:v>
                  </c:pt>
                </c:lvl>
                <c:lvl>
                  <c:pt idx="0">
                    <c:v>Productos</c:v>
                  </c:pt>
                </c:lvl>
              </c:multiLvlStrCache>
            </c:multiLvlStrRef>
          </c:cat>
          <c:val>
            <c:numRef>
              <c:f>Validez!$B$2:$B$6</c:f>
              <c:numCache>
                <c:formatCode>General</c:formatCode>
                <c:ptCount val="3"/>
                <c:pt idx="0">
                  <c:v>40</c:v>
                </c:pt>
                <c:pt idx="1">
                  <c:v>100</c:v>
                </c:pt>
                <c:pt idx="2">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Consistencia!$A$2:$A$6</c:f>
              <c:multiLvlStrCache>
                <c:ptCount val="3"/>
                <c:lvl>
                  <c:pt idx="0">
                    <c:v>Enero de 2020</c:v>
                  </c:pt>
                  <c:pt idx="1">
                    <c:v>Julio de 2020</c:v>
                  </c:pt>
                  <c:pt idx="2">
                    <c:v>Enero de 2021</c:v>
                  </c:pt>
                </c:lvl>
                <c:lvl>
                  <c:pt idx="0">
                    <c:v>Productos</c:v>
                  </c:pt>
                </c:lvl>
              </c:multiLvlStrCache>
            </c:multiLvlStrRef>
          </c:cat>
          <c:val>
            <c:numRef>
              <c:f>Consistencia!$B$2:$B$6</c:f>
              <c:numCache>
                <c:formatCode>General</c:formatCode>
                <c:ptCount val="3"/>
                <c:pt idx="0">
                  <c:v>0</c:v>
                </c:pt>
                <c:pt idx="1">
                  <c:v>100</c:v>
                </c:pt>
                <c:pt idx="2">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Exactitud!$A$2:$A$6</c:f>
              <c:multiLvlStrCache>
                <c:ptCount val="3"/>
                <c:lvl>
                  <c:pt idx="0">
                    <c:v>Enero de 2020</c:v>
                  </c:pt>
                  <c:pt idx="1">
                    <c:v>Julio de 2020</c:v>
                  </c:pt>
                  <c:pt idx="2">
                    <c:v>Enero de 2021</c:v>
                  </c:pt>
                </c:lvl>
                <c:lvl>
                  <c:pt idx="0">
                    <c:v>Productos</c:v>
                  </c:pt>
                </c:lvl>
              </c:multiLvlStrCache>
            </c:multiLvlStrRef>
          </c:cat>
          <c:val>
            <c:numRef>
              <c:f>Exactitud!$B$2:$B$6</c:f>
              <c:numCache>
                <c:formatCode>General</c:formatCode>
                <c:ptCount val="3"/>
                <c:pt idx="0">
                  <c:v>1</c:v>
                </c:pt>
                <c:pt idx="1">
                  <c:v>3</c:v>
                </c:pt>
                <c:pt idx="2">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Completitud!$A$2:$A$6</c:f>
              <c:multiLvlStrCache>
                <c:ptCount val="3"/>
                <c:lvl>
                  <c:pt idx="0">
                    <c:v>Enero de 2020</c:v>
                  </c:pt>
                  <c:pt idx="1">
                    <c:v>Julio de 2020</c:v>
                  </c:pt>
                  <c:pt idx="2">
                    <c:v>Enero de 2021</c:v>
                  </c:pt>
                </c:lvl>
                <c:lvl>
                  <c:pt idx="0">
                    <c:v>Productos</c:v>
                  </c:pt>
                </c:lvl>
              </c:multiLvlStrCache>
            </c:multiLvlStrRef>
          </c:cat>
          <c:val>
            <c:numRef>
              <c:f>Completitud!$B$2:$B$6</c:f>
              <c:numCache>
                <c:formatCode>General</c:formatCode>
                <c:ptCount val="3"/>
                <c:pt idx="0">
                  <c:v>98.12</c:v>
                </c:pt>
                <c:pt idx="1">
                  <c:v>100</c:v>
                </c:pt>
                <c:pt idx="2">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Unicidad!$A$2:$A$6</c:f>
              <c:multiLvlStrCache>
                <c:ptCount val="3"/>
                <c:lvl>
                  <c:pt idx="0">
                    <c:v>Enero de 2020</c:v>
                  </c:pt>
                  <c:pt idx="1">
                    <c:v>Julio de 2020</c:v>
                  </c:pt>
                  <c:pt idx="2">
                    <c:v>Enero de 2021</c:v>
                  </c:pt>
                </c:lvl>
                <c:lvl>
                  <c:pt idx="0">
                    <c:v>Productos</c:v>
                  </c:pt>
                </c:lvl>
              </c:multiLvlStrCache>
            </c:multiLvlStrRef>
          </c:cat>
          <c:val>
            <c:numRef>
              <c:f>Unicidad!$B$2:$B$6</c:f>
              <c:numCache>
                <c:formatCode>General</c:formatCode>
                <c:ptCount val="3"/>
                <c:pt idx="0">
                  <c:v>100</c:v>
                </c:pt>
                <c:pt idx="1">
                  <c:v>100</c:v>
                </c:pt>
                <c:pt idx="2">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Validez!$A$2:$A$6</c:f>
              <c:multiLvlStrCache>
                <c:ptCount val="3"/>
                <c:lvl>
                  <c:pt idx="0">
                    <c:v>Enero de 2020</c:v>
                  </c:pt>
                  <c:pt idx="1">
                    <c:v>Julio de 2020</c:v>
                  </c:pt>
                  <c:pt idx="2">
                    <c:v>Enero de 2021</c:v>
                  </c:pt>
                </c:lvl>
                <c:lvl>
                  <c:pt idx="0">
                    <c:v>Productos</c:v>
                  </c:pt>
                </c:lvl>
              </c:multiLvlStrCache>
            </c:multiLvlStrRef>
          </c:cat>
          <c:val>
            <c:numRef>
              <c:f>Validez!$B$2:$B$6</c:f>
              <c:numCache>
                <c:formatCode>General</c:formatCode>
                <c:ptCount val="3"/>
                <c:pt idx="0">
                  <c:v>40</c:v>
                </c:pt>
                <c:pt idx="1">
                  <c:v>100</c:v>
                </c:pt>
                <c:pt idx="2">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Consistencia!$A$2:$A$6</c:f>
              <c:multiLvlStrCache>
                <c:ptCount val="3"/>
                <c:lvl>
                  <c:pt idx="0">
                    <c:v>Enero de 2020</c:v>
                  </c:pt>
                  <c:pt idx="1">
                    <c:v>Julio de 2020</c:v>
                  </c:pt>
                  <c:pt idx="2">
                    <c:v>Enero de 2021</c:v>
                  </c:pt>
                </c:lvl>
                <c:lvl>
                  <c:pt idx="0">
                    <c:v>Productos</c:v>
                  </c:pt>
                </c:lvl>
              </c:multiLvlStrCache>
            </c:multiLvlStrRef>
          </c:cat>
          <c:val>
            <c:numRef>
              <c:f>Consistencia!$B$2:$B$6</c:f>
              <c:numCache>
                <c:formatCode>General</c:formatCode>
                <c:ptCount val="3"/>
                <c:pt idx="0">
                  <c:v>0</c:v>
                </c:pt>
                <c:pt idx="1">
                  <c:v>100</c:v>
                </c:pt>
                <c:pt idx="2">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Exactitud!$A$2:$A$6</c:f>
              <c:multiLvlStrCache>
                <c:ptCount val="3"/>
                <c:lvl>
                  <c:pt idx="0">
                    <c:v>Enero de 2020</c:v>
                  </c:pt>
                  <c:pt idx="1">
                    <c:v>Julio de 2020</c:v>
                  </c:pt>
                  <c:pt idx="2">
                    <c:v>Enero de 2021</c:v>
                  </c:pt>
                </c:lvl>
                <c:lvl>
                  <c:pt idx="0">
                    <c:v>Productos</c:v>
                  </c:pt>
                </c:lvl>
              </c:multiLvlStrCache>
            </c:multiLvlStrRef>
          </c:cat>
          <c:val>
            <c:numRef>
              <c:f>Exactitud!$B$2:$B$6</c:f>
              <c:numCache>
                <c:formatCode>General</c:formatCode>
                <c:ptCount val="3"/>
                <c:pt idx="0">
                  <c:v>1</c:v>
                </c:pt>
                <c:pt idx="1">
                  <c:v>3</c:v>
                </c:pt>
                <c:pt idx="2">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Oportunidad!$A$2:$A$6</c:f>
              <c:multiLvlStrCache>
                <c:ptCount val="3"/>
                <c:lvl>
                  <c:pt idx="0">
                    <c:v>Enero de 2020</c:v>
                  </c:pt>
                  <c:pt idx="1">
                    <c:v>Julio de 2020</c:v>
                  </c:pt>
                  <c:pt idx="2">
                    <c:v>Enero de 2021</c:v>
                  </c:pt>
                </c:lvl>
                <c:lvl>
                  <c:pt idx="0">
                    <c:v>Productos</c:v>
                  </c:pt>
                </c:lvl>
              </c:multiLvlStrCache>
            </c:multiLvlStrRef>
          </c:cat>
          <c:val>
            <c:numRef>
              <c:f>Oportunidad!$B$2:$B$6</c:f>
              <c:numCache>
                <c:formatCode>General</c:formatCode>
                <c:ptCount val="3"/>
                <c:pt idx="0">
                  <c:v>90</c:v>
                </c:pt>
                <c:pt idx="1">
                  <c:v>75</c:v>
                </c:pt>
                <c:pt idx="2">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Completitud!$A$2:$A$6</c:f>
              <c:multiLvlStrCache>
                <c:ptCount val="3"/>
                <c:lvl>
                  <c:pt idx="0">
                    <c:v>Enero de 2020</c:v>
                  </c:pt>
                  <c:pt idx="1">
                    <c:v>Julio de 2020</c:v>
                  </c:pt>
                  <c:pt idx="2">
                    <c:v>Enero de 2021</c:v>
                  </c:pt>
                </c:lvl>
                <c:lvl>
                  <c:pt idx="0">
                    <c:v>Productos</c:v>
                  </c:pt>
                </c:lvl>
              </c:multiLvlStrCache>
            </c:multiLvlStrRef>
          </c:cat>
          <c:val>
            <c:numRef>
              <c:f>Completitud!$B$2:$B$6</c:f>
              <c:numCache>
                <c:formatCode>General</c:formatCode>
                <c:ptCount val="3"/>
                <c:pt idx="0">
                  <c:v>98.12</c:v>
                </c:pt>
                <c:pt idx="1">
                  <c:v>100</c:v>
                </c:pt>
                <c:pt idx="2">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 Infome evaluación de calidad de datos Enero 2021.xlsx]Unicidad!TablaDinámica5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Unicidad!$A$2:$A$6</c:f>
              <c:multiLvlStrCache>
                <c:ptCount val="3"/>
                <c:lvl>
                  <c:pt idx="0">
                    <c:v>Enero de 2020</c:v>
                  </c:pt>
                  <c:pt idx="1">
                    <c:v>Julio de 2020</c:v>
                  </c:pt>
                  <c:pt idx="2">
                    <c:v>Enero de 2021</c:v>
                  </c:pt>
                </c:lvl>
                <c:lvl>
                  <c:pt idx="0">
                    <c:v>Productos</c:v>
                  </c:pt>
                </c:lvl>
              </c:multiLvlStrCache>
            </c:multiLvlStrRef>
          </c:cat>
          <c:val>
            <c:numRef>
              <c:f>Unicidad!$B$2:$B$6</c:f>
              <c:numCache>
                <c:formatCode>General</c:formatCode>
                <c:ptCount val="3"/>
                <c:pt idx="0">
                  <c:v>100</c:v>
                </c:pt>
                <c:pt idx="1">
                  <c:v>100</c:v>
                </c:pt>
                <c:pt idx="2">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88900</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533400</xdr:colOff>
      <xdr:row>5</xdr:row>
      <xdr:rowOff>19755</xdr:rowOff>
    </xdr:from>
    <xdr:to>
      <xdr:col>18</xdr:col>
      <xdr:colOff>711201</xdr:colOff>
      <xdr:row>17</xdr:row>
      <xdr:rowOff>195083</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18</xdr:col>
      <xdr:colOff>673100</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728700" y="558800"/>
          <a:ext cx="18034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63500</xdr:rowOff>
    </xdr:from>
    <xdr:to>
      <xdr:col>16</xdr:col>
      <xdr:colOff>406400</xdr:colOff>
      <xdr:row>57</xdr:row>
      <xdr:rowOff>63500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75500"/>
          <a:ext cx="13182600" cy="44704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el año 2020 se ha realizado una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las siguientes bases de datos, la tendencia muestra una desmejora en algunos indicadores: Contratos, Derivados, Proyectos. </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368300</xdr:colOff>
      <xdr:row>57</xdr:row>
      <xdr:rowOff>177800</xdr:rowOff>
    </xdr:from>
    <xdr:to>
      <xdr:col>3</xdr:col>
      <xdr:colOff>787400</xdr:colOff>
      <xdr:row>61</xdr:row>
      <xdr:rowOff>50800</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68300" y="11760200"/>
          <a:ext cx="28956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Angela García/Contratista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Enero 27 de 2021</a:t>
          </a:r>
          <a:endParaRPr lang="es-ES_tradnl" sz="1100">
            <a:solidFill>
              <a:srgbClr val="00206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223.594347916667" createdVersion="6" refreshedVersion="6" minRefreshableVersion="3" recordCount="60" xr:uid="{16D1B778-A91F-BB45-9DD3-F070685680B6}">
  <cacheSource type="worksheet">
    <worksheetSource name="Tabla1"/>
  </cacheSource>
  <cacheFields count="11">
    <cacheField name="Proceso/Aplicación" numFmtId="0">
      <sharedItems/>
    </cacheField>
    <cacheField name="Base de datos" numFmtId="0">
      <sharedItems count="40">
        <s v="Canales"/>
        <s v="Contratos"/>
        <s v="Convenios FOCUS"/>
        <s v="Demandado"/>
        <s v="Demandante"/>
        <s v="Derivados FOCUS"/>
        <s v="Egresos"/>
        <s v="Entradas"/>
        <s v="Índice de Información clasificada y reservada"/>
        <s v="Ingresos"/>
        <s v="Jurisdicción "/>
        <s v="Matriz Contractual ENT (Clientes)"/>
        <s v="Memoranda"/>
        <s v="Persona Jurídica"/>
        <s v="Persona Jurídica (Derivada)"/>
        <s v="Persona Natural"/>
        <s v="Persona Natural (Derivada)"/>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Comunicaciones ORFEO Comunicaciones internas (Memoranda)" u="1"/>
        <s v="Tabla de Convenios FOCUS" u="1"/>
        <s v="Base Segmentación Persona Jurídica" u="1"/>
        <s v="Proyectos" u="1"/>
        <s v="Base Segmentación Persona Natural" u="1"/>
        <s v="Convenios"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15">
        <s v="Abril de 2020"/>
        <s v="Enero de 2021"/>
        <s v="Marzo de 2019"/>
        <s v="Agosto de 2019"/>
        <s v="Noviembre de 2019"/>
        <s v="Julio de 2020"/>
        <s v="Junio de 2020"/>
        <s v="Enero de 2020"/>
        <s v="Noviembre" u="1"/>
        <s v="Abril" u="1"/>
        <s v="Julio" u="1"/>
        <s v="Junio" u="1"/>
        <s v="Enero" u="1"/>
        <s v="Marzo" u="1"/>
        <s v="Agosto" u="1"/>
      </sharedItems>
    </cacheField>
    <cacheField name="Año" numFmtId="0">
      <sharedItems containsSemiMixedTypes="0" containsString="0" containsNumber="1" containsInteger="1" minValue="2019" maxValue="2021"/>
    </cacheField>
    <cacheField name="Oportunidad (días)" numFmtId="1">
      <sharedItems containsString="0" containsBlank="1" containsNumber="1" containsInteger="1" minValue="0" maxValue="2024"/>
    </cacheField>
    <cacheField name="Completitud (%)" numFmtId="0">
      <sharedItems containsSemiMixedTypes="0" containsString="0" containsNumber="1" minValue="72.88" maxValue="100"/>
    </cacheField>
    <cacheField name="Unicidad (%)" numFmtId="0">
      <sharedItems containsString="0" containsBlank="1" containsNumber="1" minValue="94.19"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Seguimiento de Proyectos "/>
    <x v="2"/>
    <s v="1ª"/>
    <x v="2"/>
    <n v="2019"/>
    <n v="61"/>
    <n v="97.66"/>
    <m/>
    <n v="61.11"/>
    <n v="100"/>
    <n v="3"/>
  </r>
  <r>
    <s v="Seguimiento de Proyectos "/>
    <x v="2"/>
    <s v="Interna"/>
    <x v="3"/>
    <n v="2019"/>
    <n v="29"/>
    <n v="98.01"/>
    <m/>
    <n v="63.15"/>
    <n v="98.7"/>
    <n v="2"/>
  </r>
  <r>
    <s v="Seguimiento de Proyectos "/>
    <x v="2"/>
    <s v="2ª"/>
    <x v="4"/>
    <n v="2019"/>
    <n v="18"/>
    <n v="90.99"/>
    <m/>
    <n v="73.33"/>
    <n v="99.73"/>
    <n v="2"/>
  </r>
  <r>
    <s v="Seguimiento de Proyectos "/>
    <x v="2"/>
    <s v="3ª"/>
    <x v="5"/>
    <n v="2020"/>
    <n v="31"/>
    <n v="100"/>
    <n v="100"/>
    <n v="94.44"/>
    <n v="94.91"/>
    <n v="3"/>
  </r>
  <r>
    <s v="Seguimiento de Proyectos "/>
    <x v="2"/>
    <s v="4ª"/>
    <x v="1"/>
    <n v="2021"/>
    <n v="1"/>
    <n v="100"/>
    <n v="100"/>
    <n v="94.44"/>
    <n v="0"/>
    <n v="1"/>
  </r>
  <r>
    <s v="Procesos Judiciales"/>
    <x v="3"/>
    <s v="1ª"/>
    <x v="2"/>
    <n v="2019"/>
    <n v="28"/>
    <n v="72.88"/>
    <m/>
    <n v="78.180000000000007"/>
    <n v="99.68"/>
    <n v="1"/>
  </r>
  <r>
    <s v="Procesos Judiciales"/>
    <x v="3"/>
    <s v="Interna"/>
    <x v="3"/>
    <n v="2019"/>
    <m/>
    <n v="88.25"/>
    <m/>
    <n v="67.739999999999995"/>
    <n v="100"/>
    <n v="2"/>
  </r>
  <r>
    <s v="Procesos Judiciales"/>
    <x v="3"/>
    <s v="2ª"/>
    <x v="4"/>
    <n v="2019"/>
    <m/>
    <n v="86.45"/>
    <m/>
    <n v="90.79"/>
    <n v="100"/>
    <n v="2"/>
  </r>
  <r>
    <s v="Procesos Judiciales"/>
    <x v="3"/>
    <s v="3ª"/>
    <x v="6"/>
    <n v="2020"/>
    <n v="0"/>
    <n v="99.93"/>
    <n v="100"/>
    <n v="96.77"/>
    <n v="99.9"/>
    <n v="3"/>
  </r>
  <r>
    <s v="Procesos Judiciales"/>
    <x v="3"/>
    <s v="4ª"/>
    <x v="1"/>
    <n v="2021"/>
    <n v="0"/>
    <n v="100"/>
    <n v="100"/>
    <n v="100"/>
    <n v="99.43"/>
    <n v="3"/>
  </r>
  <r>
    <s v="Procesos Judiciales"/>
    <x v="4"/>
    <s v="1ª"/>
    <x v="6"/>
    <n v="2020"/>
    <n v="0"/>
    <n v="100"/>
    <n v="100"/>
    <n v="100"/>
    <n v="100"/>
    <n v="3"/>
  </r>
  <r>
    <s v="Procesos Judiciales"/>
    <x v="4"/>
    <s v="2ª"/>
    <x v="1"/>
    <n v="2021"/>
    <n v="0"/>
    <n v="100"/>
    <n v="100"/>
    <n v="100"/>
    <n v="100"/>
    <n v="3"/>
  </r>
  <r>
    <s v="Seguimiento de Proyectos "/>
    <x v="5"/>
    <s v="1ª"/>
    <x v="2"/>
    <n v="2019"/>
    <m/>
    <n v="100"/>
    <m/>
    <n v="50"/>
    <n v="100"/>
    <n v="3"/>
  </r>
  <r>
    <s v="Seguimiento de Proyectos "/>
    <x v="5"/>
    <s v="Interna"/>
    <x v="3"/>
    <n v="2019"/>
    <n v="496"/>
    <n v="100"/>
    <m/>
    <n v="75"/>
    <n v="100"/>
    <n v="3"/>
  </r>
  <r>
    <s v="Seguimiento de Proyectos "/>
    <x v="5"/>
    <s v="2ª"/>
    <x v="4"/>
    <n v="2019"/>
    <n v="596"/>
    <n v="99.99"/>
    <m/>
    <n v="75"/>
    <n v="100"/>
    <n v="2"/>
  </r>
  <r>
    <s v="Histórico de pagos"/>
    <x v="6"/>
    <s v="1ª"/>
    <x v="4"/>
    <n v="2019"/>
    <n v="0"/>
    <n v="89.23"/>
    <m/>
    <n v="84"/>
    <n v="100"/>
    <n v="3"/>
  </r>
  <r>
    <s v="Histórico de pagos"/>
    <x v="6"/>
    <s v="2ª"/>
    <x v="6"/>
    <n v="2020"/>
    <n v="0"/>
    <n v="96.35"/>
    <n v="100"/>
    <n v="100"/>
    <n v="100"/>
    <n v="3"/>
  </r>
  <r>
    <s v="Histórico de pagos"/>
    <x v="6"/>
    <s v="3ª"/>
    <x v="1"/>
    <n v="2021"/>
    <n v="1"/>
    <n v="99.43"/>
    <n v="100"/>
    <n v="100"/>
    <n v="100"/>
    <n v="3"/>
  </r>
  <r>
    <s v="ORFEO"/>
    <x v="7"/>
    <s v="1ª"/>
    <x v="2"/>
    <n v="2019"/>
    <n v="0"/>
    <n v="97.77"/>
    <m/>
    <n v="100"/>
    <n v="100"/>
    <n v="3"/>
  </r>
  <r>
    <s v="ORFEO"/>
    <x v="7"/>
    <s v="Interna"/>
    <x v="3"/>
    <n v="2019"/>
    <n v="0"/>
    <n v="100"/>
    <m/>
    <n v="100"/>
    <n v="100"/>
    <n v="3"/>
  </r>
  <r>
    <s v="ORFEO"/>
    <x v="7"/>
    <s v="2ª"/>
    <x v="4"/>
    <n v="2019"/>
    <n v="0"/>
    <n v="100"/>
    <m/>
    <n v="100"/>
    <n v="100"/>
    <n v="3"/>
  </r>
  <r>
    <s v="ORFEO"/>
    <x v="7"/>
    <s v="3ª"/>
    <x v="6"/>
    <n v="2020"/>
    <n v="0"/>
    <n v="100"/>
    <n v="100"/>
    <n v="100"/>
    <n v="100"/>
    <n v="3"/>
  </r>
  <r>
    <s v="ORFEO"/>
    <x v="7"/>
    <s v="4ª"/>
    <x v="1"/>
    <n v="2021"/>
    <n v="1"/>
    <n v="100"/>
    <n v="100"/>
    <n v="100"/>
    <n v="100"/>
    <n v="3"/>
  </r>
  <r>
    <s v="Índice de Información clasificada y reservada"/>
    <x v="8"/>
    <s v="1ª"/>
    <x v="6"/>
    <n v="2020"/>
    <n v="397"/>
    <n v="100"/>
    <n v="100"/>
    <n v="73.33"/>
    <n v="96.36"/>
    <n v="2"/>
  </r>
  <r>
    <s v="Índice de Información clasificada y reservada"/>
    <x v="8"/>
    <s v="2ª"/>
    <x v="1"/>
    <n v="2021"/>
    <n v="0"/>
    <n v="99.92"/>
    <n v="97.88"/>
    <n v="60"/>
    <n v="100"/>
    <n v="2"/>
  </r>
  <r>
    <s v="Histórico de pagos"/>
    <x v="9"/>
    <s v="1ª"/>
    <x v="4"/>
    <n v="2019"/>
    <n v="0"/>
    <n v="90.78"/>
    <m/>
    <n v="66.66"/>
    <n v="100"/>
    <n v="3"/>
  </r>
  <r>
    <s v="Histórico de pagos"/>
    <x v="9"/>
    <s v="2ª"/>
    <x v="6"/>
    <n v="2020"/>
    <n v="4"/>
    <n v="95.24"/>
    <n v="100"/>
    <n v="92.3"/>
    <n v="100"/>
    <n v="3"/>
  </r>
  <r>
    <s v="Histórico de pagos"/>
    <x v="9"/>
    <s v="3ª"/>
    <x v="1"/>
    <n v="2021"/>
    <n v="0"/>
    <n v="93.42"/>
    <n v="100"/>
    <n v="81.48"/>
    <n v="100"/>
    <n v="2"/>
  </r>
  <r>
    <s v="Cumplimiento SARLAFT"/>
    <x v="10"/>
    <s v="1ª"/>
    <x v="7"/>
    <n v="2020"/>
    <m/>
    <n v="99.82"/>
    <n v="100"/>
    <n v="29.16"/>
    <n v="100"/>
    <n v="1"/>
  </r>
  <r>
    <s v="Cumplimiento SARLAFT"/>
    <x v="10"/>
    <s v="2ª"/>
    <x v="5"/>
    <n v="2020"/>
    <n v="2024"/>
    <n v="100"/>
    <n v="100"/>
    <n v="100"/>
    <n v="100"/>
    <n v="3"/>
  </r>
  <r>
    <s v="Cumplimiento SARLAFT"/>
    <x v="10"/>
    <s v="3ª"/>
    <x v="1"/>
    <n v="2021"/>
    <n v="0"/>
    <n v="100"/>
    <n v="100"/>
    <n v="100"/>
    <n v="100"/>
    <n v="3"/>
  </r>
  <r>
    <s v="Seguimiento de Proyectos "/>
    <x v="11"/>
    <s v="1ª"/>
    <x v="5"/>
    <n v="2020"/>
    <n v="2"/>
    <n v="100"/>
    <n v="100"/>
    <n v="92.3"/>
    <n v="100"/>
    <n v="3"/>
  </r>
  <r>
    <s v="ORFEO"/>
    <x v="12"/>
    <s v="1ª"/>
    <x v="6"/>
    <n v="2020"/>
    <n v="0"/>
    <n v="100"/>
    <n v="100"/>
    <n v="100"/>
    <n v="100"/>
    <n v="3"/>
  </r>
  <r>
    <s v="ORFEO"/>
    <x v="12"/>
    <s v="1ª"/>
    <x v="2"/>
    <n v="2019"/>
    <n v="0"/>
    <n v="97.77"/>
    <m/>
    <n v="100"/>
    <n v="100"/>
    <n v="3"/>
  </r>
  <r>
    <s v="ORFEO"/>
    <x v="12"/>
    <s v="Interna"/>
    <x v="3"/>
    <n v="2019"/>
    <n v="0"/>
    <n v="100"/>
    <m/>
    <n v="100"/>
    <n v="100"/>
    <n v="3"/>
  </r>
  <r>
    <s v="ORFEO"/>
    <x v="12"/>
    <s v="2ª"/>
    <x v="4"/>
    <n v="2019"/>
    <n v="0"/>
    <n v="100"/>
    <m/>
    <n v="100"/>
    <n v="100"/>
    <n v="3"/>
  </r>
  <r>
    <s v="ORFEO"/>
    <x v="12"/>
    <s v="3ª"/>
    <x v="1"/>
    <n v="2021"/>
    <n v="1"/>
    <n v="100"/>
    <n v="100"/>
    <n v="100"/>
    <n v="100"/>
    <n v="3"/>
  </r>
  <r>
    <s v="Cumplimiento SARLAFT"/>
    <x v="13"/>
    <s v="1ª"/>
    <x v="7"/>
    <n v="2020"/>
    <n v="1"/>
    <n v="97.26"/>
    <n v="94.19"/>
    <n v="87.36"/>
    <n v="98.87"/>
    <n v="2"/>
  </r>
  <r>
    <s v="Cumplimiento SARLAFT"/>
    <x v="13"/>
    <s v="2ª"/>
    <x v="5"/>
    <n v="2020"/>
    <n v="12"/>
    <n v="100"/>
    <n v="100"/>
    <n v="100"/>
    <n v="100"/>
    <n v="3"/>
  </r>
  <r>
    <s v="Cumplimiento SARLAFT"/>
    <x v="13"/>
    <s v="3ª"/>
    <x v="1"/>
    <n v="2021"/>
    <n v="0"/>
    <n v="100"/>
    <n v="100"/>
    <n v="100"/>
    <n v="97.22"/>
    <n v="3"/>
  </r>
  <r>
    <s v="Cumplimiento SARLAFT"/>
    <x v="14"/>
    <s v="1ª"/>
    <x v="1"/>
    <n v="2021"/>
    <n v="0"/>
    <n v="100"/>
    <n v="100"/>
    <n v="100"/>
    <n v="97.22"/>
    <n v="3"/>
  </r>
  <r>
    <s v="Cumplimiento SARLAFT"/>
    <x v="15"/>
    <s v="1ª"/>
    <x v="7"/>
    <n v="2020"/>
    <n v="1"/>
    <n v="97.37"/>
    <n v="99.71"/>
    <n v="91.25"/>
    <n v="99.71"/>
    <n v="2"/>
  </r>
  <r>
    <s v="Cumplimiento SARLAFT"/>
    <x v="15"/>
    <s v="2ª"/>
    <x v="5"/>
    <n v="2020"/>
    <n v="12"/>
    <n v="100"/>
    <n v="100"/>
    <n v="100"/>
    <n v="100"/>
    <n v="3"/>
  </r>
  <r>
    <s v="Cumplimiento SARLAFT"/>
    <x v="15"/>
    <s v="3ª"/>
    <x v="1"/>
    <n v="2021"/>
    <n v="0"/>
    <n v="100"/>
    <n v="100"/>
    <n v="100"/>
    <n v="86.64"/>
    <n v="2"/>
  </r>
  <r>
    <s v="Cumplimiento SARLAFT"/>
    <x v="16"/>
    <s v="1ª"/>
    <x v="1"/>
    <n v="2021"/>
    <n v="0"/>
    <n v="100"/>
    <n v="100"/>
    <n v="100"/>
    <n v="90.83"/>
    <n v="2"/>
  </r>
  <r>
    <s v="Cumplimiento SARLAFT"/>
    <x v="17"/>
    <s v="1ª"/>
    <x v="7"/>
    <n v="2020"/>
    <n v="90"/>
    <n v="98.12"/>
    <n v="100"/>
    <n v="40"/>
    <n v="0"/>
    <n v="1"/>
  </r>
  <r>
    <s v="Cumplimiento SARLAFT"/>
    <x v="17"/>
    <s v="2ª"/>
    <x v="5"/>
    <n v="2020"/>
    <n v="75"/>
    <n v="100"/>
    <n v="100"/>
    <n v="100"/>
    <n v="100"/>
    <n v="3"/>
  </r>
  <r>
    <s v="Cumplimiento SARLAFT"/>
    <x v="17"/>
    <s v="3ª"/>
    <x v="1"/>
    <n v="2021"/>
    <n v="0"/>
    <n v="100"/>
    <n v="100"/>
    <n v="100"/>
    <n v="100"/>
    <n v="3"/>
  </r>
  <r>
    <s v="Seguimiento de Proyectos "/>
    <x v="18"/>
    <s v="1ª"/>
    <x v="2"/>
    <n v="2019"/>
    <m/>
    <n v="100"/>
    <m/>
    <n v="81.81"/>
    <n v="100"/>
    <n v="3"/>
  </r>
  <r>
    <s v="Seguimiento de Proyectos "/>
    <x v="18"/>
    <s v="Interna"/>
    <x v="3"/>
    <n v="2019"/>
    <n v="0"/>
    <n v="97.92"/>
    <m/>
    <n v="75.86"/>
    <n v="100"/>
    <n v="2"/>
  </r>
  <r>
    <s v="Seguimiento de Proyectos "/>
    <x v="18"/>
    <s v="2ª"/>
    <x v="4"/>
    <n v="2019"/>
    <n v="120"/>
    <n v="99.26"/>
    <m/>
    <n v="93.1"/>
    <n v="100"/>
    <n v="2"/>
  </r>
  <r>
    <s v="Registro de Activos de Información"/>
    <x v="19"/>
    <s v="1ª"/>
    <x v="6"/>
    <n v="2020"/>
    <n v="397"/>
    <n v="100"/>
    <n v="94.55"/>
    <n v="88.88"/>
    <n v="100"/>
    <n v="2"/>
  </r>
  <r>
    <s v="Registro de Activos de Información"/>
    <x v="19"/>
    <s v="2ª"/>
    <x v="1"/>
    <n v="2021"/>
    <n v="0"/>
    <n v="100"/>
    <n v="99.58"/>
    <n v="88.89"/>
    <n v="10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x="17"/>
        <item h="1" m="1" x="32"/>
        <item h="1"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6">
        <item m="1" x="12"/>
        <item m="1" x="13"/>
        <item m="1" x="9"/>
        <item m="1" x="14"/>
        <item m="1" x="8"/>
        <item m="1" x="10"/>
        <item m="1" x="11"/>
        <item x="2"/>
        <item x="3"/>
        <item x="4"/>
        <item x="7"/>
        <item x="0"/>
        <item x="5"/>
        <item x="6"/>
        <item x="1"/>
        <item t="default"/>
      </items>
    </pivotField>
    <pivotField showAll="0"/>
    <pivotField dataField="1" showAll="0"/>
    <pivotField showAll="0"/>
    <pivotField showAll="0"/>
    <pivotField showAll="0"/>
    <pivotField showAll="0"/>
    <pivotField showAll="0"/>
  </pivotFields>
  <rowFields count="2">
    <field x="1"/>
    <field x="3"/>
  </rowFields>
  <rowItems count="5">
    <i>
      <x v="11"/>
    </i>
    <i r="1">
      <x v="10"/>
    </i>
    <i r="1">
      <x v="12"/>
    </i>
    <i r="1">
      <x v="14"/>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x="17"/>
        <item h="1" m="1" x="32"/>
        <item h="1"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6">
        <item m="1" x="12"/>
        <item m="1" x="13"/>
        <item m="1" x="9"/>
        <item m="1" x="14"/>
        <item m="1" x="8"/>
        <item m="1" x="10"/>
        <item m="1" x="11"/>
        <item x="2"/>
        <item x="3"/>
        <item x="4"/>
        <item x="7"/>
        <item x="0"/>
        <item x="5"/>
        <item x="6"/>
        <item x="1"/>
        <item t="default"/>
      </items>
    </pivotField>
    <pivotField showAll="0"/>
    <pivotField showAll="0"/>
    <pivotField dataField="1" showAll="0"/>
    <pivotField showAll="0"/>
    <pivotField showAll="0"/>
    <pivotField showAll="0"/>
    <pivotField showAll="0"/>
  </pivotFields>
  <rowFields count="2">
    <field x="1"/>
    <field x="3"/>
  </rowFields>
  <rowItems count="5">
    <i>
      <x v="11"/>
    </i>
    <i r="1">
      <x v="10"/>
    </i>
    <i r="1">
      <x v="12"/>
    </i>
    <i r="1">
      <x v="14"/>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x="17"/>
        <item h="1" m="1" x="32"/>
        <item h="1"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6">
        <item m="1" x="12"/>
        <item m="1" x="13"/>
        <item m="1" x="9"/>
        <item m="1" x="14"/>
        <item m="1" x="8"/>
        <item m="1" x="10"/>
        <item m="1" x="11"/>
        <item x="2"/>
        <item x="3"/>
        <item x="4"/>
        <item x="7"/>
        <item x="0"/>
        <item x="5"/>
        <item x="6"/>
        <item x="1"/>
        <item t="default"/>
      </items>
    </pivotField>
    <pivotField showAll="0"/>
    <pivotField showAll="0"/>
    <pivotField showAll="0"/>
    <pivotField dataField="1" showAll="0"/>
    <pivotField showAll="0"/>
    <pivotField showAll="0"/>
    <pivotField showAll="0"/>
  </pivotFields>
  <rowFields count="2">
    <field x="1"/>
    <field x="3"/>
  </rowFields>
  <rowItems count="5">
    <i>
      <x v="11"/>
    </i>
    <i r="1">
      <x v="10"/>
    </i>
    <i r="1">
      <x v="12"/>
    </i>
    <i r="1">
      <x v="14"/>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x="17"/>
        <item h="1" m="1" x="32"/>
        <item h="1"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6">
        <item m="1" x="12"/>
        <item m="1" x="13"/>
        <item m="1" x="9"/>
        <item m="1" x="14"/>
        <item m="1" x="8"/>
        <item m="1" x="10"/>
        <item m="1" x="11"/>
        <item x="2"/>
        <item x="3"/>
        <item x="4"/>
        <item x="7"/>
        <item x="0"/>
        <item x="5"/>
        <item x="6"/>
        <item x="1"/>
        <item t="default"/>
      </items>
    </pivotField>
    <pivotField showAll="0"/>
    <pivotField showAll="0"/>
    <pivotField showAll="0"/>
    <pivotField showAll="0"/>
    <pivotField dataField="1" showAll="0"/>
    <pivotField showAll="0"/>
    <pivotField showAll="0"/>
  </pivotFields>
  <rowFields count="2">
    <field x="1"/>
    <field x="3"/>
  </rowFields>
  <rowItems count="5">
    <i>
      <x v="11"/>
    </i>
    <i r="1">
      <x v="10"/>
    </i>
    <i r="1">
      <x v="12"/>
    </i>
    <i r="1">
      <x v="14"/>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1:B6"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x="17"/>
        <item h="1" m="1" x="32"/>
        <item h="1"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6">
        <item m="1" x="12"/>
        <item m="1" x="13"/>
        <item m="1" x="9"/>
        <item m="1" x="14"/>
        <item m="1" x="8"/>
        <item m="1" x="10"/>
        <item m="1" x="11"/>
        <item x="2"/>
        <item x="3"/>
        <item x="4"/>
        <item x="7"/>
        <item x="0"/>
        <item x="5"/>
        <item x="6"/>
        <item x="1"/>
        <item t="default"/>
      </items>
    </pivotField>
    <pivotField showAll="0"/>
    <pivotField showAll="0"/>
    <pivotField showAll="0"/>
    <pivotField showAll="0"/>
    <pivotField showAll="0"/>
    <pivotField dataField="1" showAll="0"/>
    <pivotField showAll="0"/>
  </pivotFields>
  <rowFields count="2">
    <field x="1"/>
    <field x="3"/>
  </rowFields>
  <rowItems count="5">
    <i>
      <x v="11"/>
    </i>
    <i r="1">
      <x v="10"/>
    </i>
    <i r="1">
      <x v="12"/>
    </i>
    <i r="1">
      <x v="14"/>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6"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x="17"/>
        <item h="1" m="1" x="32"/>
        <item h="1"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6">
        <item m="1" x="12"/>
        <item m="1" x="13"/>
        <item m="1" x="9"/>
        <item m="1" x="14"/>
        <item m="1" x="8"/>
        <item m="1" x="10"/>
        <item m="1" x="11"/>
        <item x="2"/>
        <item x="3"/>
        <item x="4"/>
        <item x="7"/>
        <item x="0"/>
        <item x="5"/>
        <item x="6"/>
        <item x="1"/>
        <item t="default"/>
      </items>
    </pivotField>
    <pivotField showAll="0"/>
    <pivotField showAll="0"/>
    <pivotField showAll="0"/>
    <pivotField showAll="0"/>
    <pivotField showAll="0"/>
    <pivotField showAll="0"/>
    <pivotField dataField="1" showAll="0"/>
  </pivotFields>
  <rowFields count="2">
    <field x="1"/>
    <field x="3"/>
  </rowFields>
  <rowItems count="5">
    <i>
      <x v="11"/>
    </i>
    <i r="1">
      <x v="10"/>
    </i>
    <i r="1">
      <x v="12"/>
    </i>
    <i r="1">
      <x v="14"/>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0">
        <i x="0"/>
        <i x="1"/>
        <i x="2"/>
        <i x="3"/>
        <i x="4"/>
        <i x="5"/>
        <i x="6"/>
        <i x="7"/>
        <i x="8"/>
        <i x="9"/>
        <i x="10"/>
        <i x="11"/>
        <i x="12"/>
        <i x="13"/>
        <i x="14"/>
        <i x="15"/>
        <i x="16"/>
        <i x="17" s="1"/>
        <i x="18"/>
        <i x="19"/>
        <i x="22" nd="1"/>
        <i x="20" nd="1"/>
        <i x="31" nd="1"/>
        <i x="33" nd="1"/>
        <i x="35" nd="1"/>
        <i x="38" nd="1"/>
        <i x="21" nd="1"/>
        <i x="36" nd="1"/>
        <i x="29" nd="1"/>
        <i x="39" nd="1"/>
        <i x="34" nd="1"/>
        <i x="37" nd="1"/>
        <i x="28" nd="1"/>
        <i x="26" nd="1"/>
        <i x="27" nd="1"/>
        <i x="25" nd="1"/>
        <i x="24" nd="1"/>
        <i x="23" nd="1"/>
        <i x="32" nd="1"/>
        <i x="3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1"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61" totalsRowShown="0" headerRowDxfId="15" dataDxfId="13" headerRowBorderDxfId="14" tableBorderDxfId="12" totalsRowBorderDxfId="11">
  <autoFilter ref="A1:K61" xr:uid="{E33C74DA-D93F-3D44-837C-B73601AAB8B2}"/>
  <sortState ref="A2:K60">
    <sortCondition ref="B1:B60"/>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61"/>
  <sheetViews>
    <sheetView zoomScale="90" zoomScaleNormal="90" workbookViewId="0">
      <selection activeCell="J3" sqref="J3"/>
    </sheetView>
  </sheetViews>
  <sheetFormatPr baseColWidth="10" defaultRowHeight="16" x14ac:dyDescent="0.2"/>
  <cols>
    <col min="1" max="1" width="23.6640625" customWidth="1"/>
    <col min="2" max="3" width="34.6640625" customWidth="1"/>
    <col min="4" max="5" width="25.6640625" customWidth="1"/>
    <col min="6" max="6" width="25.1640625" customWidth="1"/>
    <col min="7" max="7" width="22" customWidth="1"/>
    <col min="8" max="8" width="17.83203125" customWidth="1"/>
    <col min="9" max="9" width="15.83203125" customWidth="1"/>
    <col min="10" max="10" width="21.83203125" customWidth="1"/>
    <col min="11" max="11" width="43.83203125" customWidth="1"/>
  </cols>
  <sheetData>
    <row r="1" spans="1:11" ht="22" x14ac:dyDescent="0.2">
      <c r="A1" s="33" t="s">
        <v>53</v>
      </c>
      <c r="B1" s="11" t="s">
        <v>10</v>
      </c>
      <c r="C1" s="12" t="s">
        <v>3</v>
      </c>
      <c r="D1" s="12" t="s">
        <v>19</v>
      </c>
      <c r="E1" s="12" t="s">
        <v>21</v>
      </c>
      <c r="F1" s="11" t="s">
        <v>6</v>
      </c>
      <c r="G1" s="11" t="s">
        <v>7</v>
      </c>
      <c r="H1" s="12" t="s">
        <v>12</v>
      </c>
      <c r="I1" s="11" t="s">
        <v>8</v>
      </c>
      <c r="J1" s="11" t="s">
        <v>9</v>
      </c>
      <c r="K1" s="13" t="s">
        <v>11</v>
      </c>
    </row>
    <row r="2" spans="1:11" ht="44" x14ac:dyDescent="0.2">
      <c r="A2" s="29" t="s">
        <v>30</v>
      </c>
      <c r="B2" s="35" t="s">
        <v>13</v>
      </c>
      <c r="C2" s="4" t="s">
        <v>20</v>
      </c>
      <c r="D2" s="8" t="s">
        <v>37</v>
      </c>
      <c r="E2" s="8">
        <v>2020</v>
      </c>
      <c r="F2" s="27">
        <v>10</v>
      </c>
      <c r="G2" s="9">
        <v>94.08</v>
      </c>
      <c r="H2" s="9">
        <v>100</v>
      </c>
      <c r="I2" s="9">
        <v>57.14</v>
      </c>
      <c r="J2" s="9">
        <v>99.89</v>
      </c>
      <c r="K2" s="10">
        <v>2</v>
      </c>
    </row>
    <row r="3" spans="1:11" ht="44" x14ac:dyDescent="0.2">
      <c r="A3" s="31" t="s">
        <v>30</v>
      </c>
      <c r="B3" s="9" t="s">
        <v>13</v>
      </c>
      <c r="C3" s="9" t="s">
        <v>5</v>
      </c>
      <c r="D3" s="8" t="s">
        <v>55</v>
      </c>
      <c r="E3" s="8">
        <v>2021</v>
      </c>
      <c r="F3" s="27">
        <v>0</v>
      </c>
      <c r="G3" s="9">
        <v>100</v>
      </c>
      <c r="H3" s="9">
        <v>100</v>
      </c>
      <c r="I3" s="9">
        <v>94.44</v>
      </c>
      <c r="J3" s="9">
        <v>63.15</v>
      </c>
      <c r="K3" s="10">
        <v>2</v>
      </c>
    </row>
    <row r="4" spans="1:11" ht="44" x14ac:dyDescent="0.25">
      <c r="A4" s="35" t="s">
        <v>24</v>
      </c>
      <c r="B4" s="29" t="s">
        <v>23</v>
      </c>
      <c r="C4" s="4" t="s">
        <v>20</v>
      </c>
      <c r="D4" s="6" t="s">
        <v>33</v>
      </c>
      <c r="E4" s="6">
        <v>2019</v>
      </c>
      <c r="F4" s="24">
        <v>3</v>
      </c>
      <c r="G4" s="2">
        <v>90.56</v>
      </c>
      <c r="H4" s="7"/>
      <c r="I4" s="2">
        <v>73</v>
      </c>
      <c r="J4" s="2">
        <v>99.32</v>
      </c>
      <c r="K4" s="10">
        <v>1</v>
      </c>
    </row>
    <row r="5" spans="1:11" ht="44" x14ac:dyDescent="0.25">
      <c r="A5" s="35" t="s">
        <v>24</v>
      </c>
      <c r="B5" s="29" t="s">
        <v>23</v>
      </c>
      <c r="C5" s="4" t="s">
        <v>4</v>
      </c>
      <c r="D5" s="6" t="s">
        <v>34</v>
      </c>
      <c r="E5" s="6">
        <v>2019</v>
      </c>
      <c r="F5" s="24">
        <v>1</v>
      </c>
      <c r="G5" s="2">
        <v>90.86</v>
      </c>
      <c r="H5" s="7"/>
      <c r="I5" s="2">
        <v>33.33</v>
      </c>
      <c r="J5" s="2">
        <v>96.94</v>
      </c>
      <c r="K5" s="10">
        <v>1</v>
      </c>
    </row>
    <row r="6" spans="1:11" ht="44" x14ac:dyDescent="0.25">
      <c r="A6" s="35" t="s">
        <v>24</v>
      </c>
      <c r="B6" s="32" t="s">
        <v>23</v>
      </c>
      <c r="C6" s="4" t="s">
        <v>5</v>
      </c>
      <c r="D6" s="6" t="s">
        <v>35</v>
      </c>
      <c r="E6" s="6">
        <v>2019</v>
      </c>
      <c r="F6" s="25">
        <v>18</v>
      </c>
      <c r="G6" s="3">
        <v>90.99</v>
      </c>
      <c r="H6" s="7"/>
      <c r="I6" s="3">
        <v>73.33</v>
      </c>
      <c r="J6" s="3">
        <v>99.73</v>
      </c>
      <c r="K6" s="10">
        <v>2</v>
      </c>
    </row>
    <row r="7" spans="1:11" ht="44" x14ac:dyDescent="0.2">
      <c r="A7" s="35" t="s">
        <v>24</v>
      </c>
      <c r="B7" s="32" t="s">
        <v>23</v>
      </c>
      <c r="C7" s="4" t="s">
        <v>40</v>
      </c>
      <c r="D7" s="8" t="s">
        <v>38</v>
      </c>
      <c r="E7" s="8">
        <v>2020</v>
      </c>
      <c r="F7" s="27">
        <v>1</v>
      </c>
      <c r="G7" s="23">
        <v>89.76</v>
      </c>
      <c r="H7" s="23">
        <v>100</v>
      </c>
      <c r="I7" s="23">
        <v>62.22</v>
      </c>
      <c r="J7" s="23">
        <v>99.19</v>
      </c>
      <c r="K7" s="10">
        <v>2</v>
      </c>
    </row>
    <row r="8" spans="1:11" ht="44" x14ac:dyDescent="0.2">
      <c r="A8" s="35" t="s">
        <v>24</v>
      </c>
      <c r="B8" s="32" t="s">
        <v>23</v>
      </c>
      <c r="C8" s="9" t="s">
        <v>54</v>
      </c>
      <c r="D8" s="8" t="s">
        <v>55</v>
      </c>
      <c r="E8" s="8">
        <v>2021</v>
      </c>
      <c r="F8" s="27">
        <v>1</v>
      </c>
      <c r="G8" s="23">
        <v>95.82</v>
      </c>
      <c r="H8" s="23">
        <v>100</v>
      </c>
      <c r="I8" s="23">
        <v>60</v>
      </c>
      <c r="J8" s="23">
        <v>99.26</v>
      </c>
      <c r="K8" s="10">
        <v>2</v>
      </c>
    </row>
    <row r="9" spans="1:11" ht="44" x14ac:dyDescent="0.25">
      <c r="A9" s="29" t="s">
        <v>25</v>
      </c>
      <c r="B9" s="4" t="s">
        <v>43</v>
      </c>
      <c r="C9" s="4" t="s">
        <v>20</v>
      </c>
      <c r="D9" s="6" t="s">
        <v>33</v>
      </c>
      <c r="E9" s="6">
        <v>2019</v>
      </c>
      <c r="F9" s="24">
        <v>61</v>
      </c>
      <c r="G9" s="2">
        <v>97.66</v>
      </c>
      <c r="H9" s="7"/>
      <c r="I9" s="2">
        <v>61.11</v>
      </c>
      <c r="J9" s="2">
        <v>100</v>
      </c>
      <c r="K9" s="10">
        <v>3</v>
      </c>
    </row>
    <row r="10" spans="1:11" ht="44" x14ac:dyDescent="0.25">
      <c r="A10" s="29" t="s">
        <v>25</v>
      </c>
      <c r="B10" s="4" t="s">
        <v>43</v>
      </c>
      <c r="C10" s="4" t="s">
        <v>4</v>
      </c>
      <c r="D10" s="6" t="s">
        <v>34</v>
      </c>
      <c r="E10" s="6">
        <v>2019</v>
      </c>
      <c r="F10" s="24">
        <v>29</v>
      </c>
      <c r="G10" s="2">
        <v>98.01</v>
      </c>
      <c r="H10" s="7"/>
      <c r="I10" s="2">
        <v>63.15</v>
      </c>
      <c r="J10" s="2">
        <v>98.7</v>
      </c>
      <c r="K10" s="10">
        <v>2</v>
      </c>
    </row>
    <row r="11" spans="1:11" ht="44" x14ac:dyDescent="0.25">
      <c r="A11" s="29" t="s">
        <v>25</v>
      </c>
      <c r="B11" s="4" t="s">
        <v>43</v>
      </c>
      <c r="C11" s="4" t="s">
        <v>5</v>
      </c>
      <c r="D11" s="6" t="s">
        <v>35</v>
      </c>
      <c r="E11" s="6">
        <v>2019</v>
      </c>
      <c r="F11" s="24">
        <v>18</v>
      </c>
      <c r="G11" s="2">
        <v>90.99</v>
      </c>
      <c r="H11" s="7"/>
      <c r="I11" s="2">
        <v>73.33</v>
      </c>
      <c r="J11" s="2">
        <v>99.73</v>
      </c>
      <c r="K11" s="10">
        <v>2</v>
      </c>
    </row>
    <row r="12" spans="1:11" ht="44" x14ac:dyDescent="0.2">
      <c r="A12" s="29" t="s">
        <v>25</v>
      </c>
      <c r="B12" s="32" t="s">
        <v>43</v>
      </c>
      <c r="C12" s="4" t="s">
        <v>40</v>
      </c>
      <c r="D12" s="8" t="s">
        <v>38</v>
      </c>
      <c r="E12" s="8">
        <v>2020</v>
      </c>
      <c r="F12" s="27">
        <v>31</v>
      </c>
      <c r="G12" s="23">
        <v>100</v>
      </c>
      <c r="H12" s="23">
        <v>100</v>
      </c>
      <c r="I12" s="23">
        <v>94.44</v>
      </c>
      <c r="J12" s="23">
        <v>94.91</v>
      </c>
      <c r="K12" s="10">
        <v>3</v>
      </c>
    </row>
    <row r="13" spans="1:11" ht="44" x14ac:dyDescent="0.2">
      <c r="A13" s="29" t="s">
        <v>25</v>
      </c>
      <c r="B13" s="4" t="s">
        <v>43</v>
      </c>
      <c r="C13" s="9" t="s">
        <v>54</v>
      </c>
      <c r="D13" s="8" t="s">
        <v>55</v>
      </c>
      <c r="E13" s="8">
        <v>2021</v>
      </c>
      <c r="F13" s="27">
        <v>1</v>
      </c>
      <c r="G13" s="23">
        <v>100</v>
      </c>
      <c r="H13" s="23">
        <v>100</v>
      </c>
      <c r="I13" s="23">
        <v>94.44</v>
      </c>
      <c r="J13" s="23">
        <v>0</v>
      </c>
      <c r="K13" s="10">
        <v>1</v>
      </c>
    </row>
    <row r="14" spans="1:11" ht="22" x14ac:dyDescent="0.25">
      <c r="A14" s="29" t="s">
        <v>26</v>
      </c>
      <c r="B14" s="32" t="s">
        <v>46</v>
      </c>
      <c r="C14" s="4" t="s">
        <v>20</v>
      </c>
      <c r="D14" s="6" t="s">
        <v>33</v>
      </c>
      <c r="E14" s="6">
        <v>2019</v>
      </c>
      <c r="F14" s="24">
        <v>28</v>
      </c>
      <c r="G14" s="2">
        <v>72.88</v>
      </c>
      <c r="H14" s="7"/>
      <c r="I14" s="2">
        <v>78.180000000000007</v>
      </c>
      <c r="J14" s="2">
        <v>99.68</v>
      </c>
      <c r="K14" s="10">
        <v>1</v>
      </c>
    </row>
    <row r="15" spans="1:11" ht="22" x14ac:dyDescent="0.25">
      <c r="A15" s="29" t="s">
        <v>26</v>
      </c>
      <c r="B15" s="32" t="s">
        <v>46</v>
      </c>
      <c r="C15" s="4" t="s">
        <v>4</v>
      </c>
      <c r="D15" s="6" t="s">
        <v>34</v>
      </c>
      <c r="E15" s="6">
        <v>2019</v>
      </c>
      <c r="F15" s="24"/>
      <c r="G15" s="2">
        <v>88.25</v>
      </c>
      <c r="H15" s="7"/>
      <c r="I15" s="2">
        <v>67.739999999999995</v>
      </c>
      <c r="J15" s="2">
        <v>100</v>
      </c>
      <c r="K15" s="10">
        <v>2</v>
      </c>
    </row>
    <row r="16" spans="1:11" ht="22" x14ac:dyDescent="0.25">
      <c r="A16" s="29" t="s">
        <v>26</v>
      </c>
      <c r="B16" s="32" t="s">
        <v>46</v>
      </c>
      <c r="C16" s="4" t="s">
        <v>5</v>
      </c>
      <c r="D16" s="6" t="s">
        <v>35</v>
      </c>
      <c r="E16" s="6">
        <v>2019</v>
      </c>
      <c r="F16" s="24"/>
      <c r="G16" s="2">
        <v>86.45</v>
      </c>
      <c r="H16" s="7"/>
      <c r="I16" s="2">
        <v>90.79</v>
      </c>
      <c r="J16" s="2">
        <v>100</v>
      </c>
      <c r="K16" s="10">
        <v>2</v>
      </c>
    </row>
    <row r="17" spans="1:15" ht="22" x14ac:dyDescent="0.2">
      <c r="A17" s="29" t="s">
        <v>26</v>
      </c>
      <c r="B17" s="30" t="s">
        <v>46</v>
      </c>
      <c r="C17" s="4" t="s">
        <v>40</v>
      </c>
      <c r="D17" s="8" t="s">
        <v>39</v>
      </c>
      <c r="E17" s="8">
        <v>2020</v>
      </c>
      <c r="F17" s="27">
        <v>0</v>
      </c>
      <c r="G17" s="23">
        <v>99.93</v>
      </c>
      <c r="H17" s="23">
        <v>100</v>
      </c>
      <c r="I17" s="23">
        <v>96.77</v>
      </c>
      <c r="J17" s="23">
        <v>99.9</v>
      </c>
      <c r="K17" s="10">
        <v>3</v>
      </c>
    </row>
    <row r="18" spans="1:15" ht="22" x14ac:dyDescent="0.2">
      <c r="A18" s="29" t="s">
        <v>26</v>
      </c>
      <c r="B18" s="32" t="s">
        <v>46</v>
      </c>
      <c r="C18" s="9" t="s">
        <v>54</v>
      </c>
      <c r="D18" s="8" t="s">
        <v>55</v>
      </c>
      <c r="E18" s="8">
        <v>2021</v>
      </c>
      <c r="F18" s="27">
        <v>0</v>
      </c>
      <c r="G18" s="23">
        <v>100</v>
      </c>
      <c r="H18" s="23">
        <v>100</v>
      </c>
      <c r="I18" s="23">
        <v>100</v>
      </c>
      <c r="J18" s="23">
        <v>99.43</v>
      </c>
      <c r="K18" s="10">
        <v>3</v>
      </c>
    </row>
    <row r="19" spans="1:15" ht="22" x14ac:dyDescent="0.2">
      <c r="A19" s="29" t="s">
        <v>26</v>
      </c>
      <c r="B19" s="30" t="s">
        <v>52</v>
      </c>
      <c r="C19" s="4" t="s">
        <v>20</v>
      </c>
      <c r="D19" s="8" t="s">
        <v>39</v>
      </c>
      <c r="E19" s="8">
        <v>2020</v>
      </c>
      <c r="F19" s="27">
        <v>0</v>
      </c>
      <c r="G19" s="23">
        <v>100</v>
      </c>
      <c r="H19" s="23">
        <v>100</v>
      </c>
      <c r="I19" s="23">
        <v>100</v>
      </c>
      <c r="J19" s="23">
        <v>100</v>
      </c>
      <c r="K19" s="10">
        <v>3</v>
      </c>
    </row>
    <row r="20" spans="1:15" ht="22" x14ac:dyDescent="0.2">
      <c r="A20" s="29" t="s">
        <v>26</v>
      </c>
      <c r="B20" s="32" t="s">
        <v>52</v>
      </c>
      <c r="C20" s="9" t="s">
        <v>5</v>
      </c>
      <c r="D20" s="8" t="s">
        <v>55</v>
      </c>
      <c r="E20" s="8">
        <v>2021</v>
      </c>
      <c r="F20" s="27">
        <v>0</v>
      </c>
      <c r="G20" s="23">
        <v>100</v>
      </c>
      <c r="H20" s="23">
        <v>100</v>
      </c>
      <c r="I20" s="23">
        <v>100</v>
      </c>
      <c r="J20" s="23">
        <v>100</v>
      </c>
      <c r="K20" s="10">
        <v>3</v>
      </c>
    </row>
    <row r="21" spans="1:15" ht="44" x14ac:dyDescent="0.25">
      <c r="A21" s="29" t="s">
        <v>25</v>
      </c>
      <c r="B21" s="36" t="s">
        <v>44</v>
      </c>
      <c r="C21" s="4" t="s">
        <v>20</v>
      </c>
      <c r="D21" s="6" t="s">
        <v>33</v>
      </c>
      <c r="E21" s="6">
        <v>2019</v>
      </c>
      <c r="F21" s="24"/>
      <c r="G21" s="2">
        <v>100</v>
      </c>
      <c r="H21" s="7"/>
      <c r="I21" s="2">
        <v>50</v>
      </c>
      <c r="J21" s="2">
        <v>100</v>
      </c>
      <c r="K21" s="10">
        <v>3</v>
      </c>
    </row>
    <row r="22" spans="1:15" ht="44" x14ac:dyDescent="0.25">
      <c r="A22" s="31" t="s">
        <v>25</v>
      </c>
      <c r="B22" s="36" t="s">
        <v>44</v>
      </c>
      <c r="C22" s="4" t="s">
        <v>4</v>
      </c>
      <c r="D22" s="6" t="s">
        <v>34</v>
      </c>
      <c r="E22" s="6">
        <v>2019</v>
      </c>
      <c r="F22" s="24">
        <v>496</v>
      </c>
      <c r="G22" s="2">
        <v>100</v>
      </c>
      <c r="H22" s="7"/>
      <c r="I22" s="2">
        <v>75</v>
      </c>
      <c r="J22" s="2">
        <v>100</v>
      </c>
      <c r="K22" s="10">
        <v>3</v>
      </c>
    </row>
    <row r="23" spans="1:15" ht="44" x14ac:dyDescent="0.25">
      <c r="A23" s="31" t="s">
        <v>25</v>
      </c>
      <c r="B23" s="36" t="s">
        <v>44</v>
      </c>
      <c r="C23" s="4" t="s">
        <v>5</v>
      </c>
      <c r="D23" s="6" t="s">
        <v>35</v>
      </c>
      <c r="E23" s="6">
        <v>2019</v>
      </c>
      <c r="F23" s="24">
        <v>596</v>
      </c>
      <c r="G23" s="2">
        <v>99.99</v>
      </c>
      <c r="H23" s="7"/>
      <c r="I23" s="2">
        <v>75</v>
      </c>
      <c r="J23" s="2">
        <v>100</v>
      </c>
      <c r="K23" s="10">
        <v>2</v>
      </c>
    </row>
    <row r="24" spans="1:15" ht="23" thickBot="1" x14ac:dyDescent="0.3">
      <c r="A24" s="31" t="s">
        <v>27</v>
      </c>
      <c r="B24" s="30" t="s">
        <v>2</v>
      </c>
      <c r="C24" s="4" t="s">
        <v>20</v>
      </c>
      <c r="D24" s="6" t="s">
        <v>35</v>
      </c>
      <c r="E24" s="6">
        <v>2019</v>
      </c>
      <c r="F24" s="26">
        <v>0</v>
      </c>
      <c r="G24" s="4">
        <v>89.23</v>
      </c>
      <c r="H24" s="7"/>
      <c r="I24" s="4">
        <v>84</v>
      </c>
      <c r="J24" s="4">
        <v>100</v>
      </c>
      <c r="K24" s="10">
        <v>3</v>
      </c>
    </row>
    <row r="25" spans="1:15" ht="23" thickBot="1" x14ac:dyDescent="0.25">
      <c r="A25" s="29" t="s">
        <v>27</v>
      </c>
      <c r="B25" s="30" t="s">
        <v>2</v>
      </c>
      <c r="C25" s="4" t="s">
        <v>5</v>
      </c>
      <c r="D25" s="8" t="s">
        <v>39</v>
      </c>
      <c r="E25" s="8">
        <v>2020</v>
      </c>
      <c r="F25" s="27">
        <v>0</v>
      </c>
      <c r="G25" s="23">
        <v>96.35</v>
      </c>
      <c r="H25" s="23">
        <v>100</v>
      </c>
      <c r="I25" s="23">
        <v>100</v>
      </c>
      <c r="J25" s="23">
        <v>100</v>
      </c>
      <c r="K25" s="10">
        <v>3</v>
      </c>
      <c r="L25" s="5"/>
      <c r="M25" s="41"/>
      <c r="N25" s="42"/>
      <c r="O25" s="1"/>
    </row>
    <row r="26" spans="1:15" ht="22" x14ac:dyDescent="0.2">
      <c r="A26" s="31" t="s">
        <v>27</v>
      </c>
      <c r="B26" s="30" t="s">
        <v>2</v>
      </c>
      <c r="C26" s="9" t="s">
        <v>40</v>
      </c>
      <c r="D26" s="8" t="s">
        <v>55</v>
      </c>
      <c r="E26" s="8">
        <v>2021</v>
      </c>
      <c r="F26" s="27">
        <v>1</v>
      </c>
      <c r="G26" s="23">
        <v>99.43</v>
      </c>
      <c r="H26" s="23">
        <v>100</v>
      </c>
      <c r="I26" s="23">
        <v>100</v>
      </c>
      <c r="J26" s="23">
        <v>100</v>
      </c>
      <c r="K26" s="10">
        <v>3</v>
      </c>
      <c r="L26" s="43"/>
      <c r="M26" s="44"/>
      <c r="N26" s="44"/>
      <c r="O26" s="45"/>
    </row>
    <row r="27" spans="1:15" ht="22" x14ac:dyDescent="0.25">
      <c r="A27" s="29" t="s">
        <v>0</v>
      </c>
      <c r="B27" s="30" t="s">
        <v>42</v>
      </c>
      <c r="C27" s="4" t="s">
        <v>20</v>
      </c>
      <c r="D27" s="6" t="s">
        <v>33</v>
      </c>
      <c r="E27" s="6">
        <v>2019</v>
      </c>
      <c r="F27" s="24">
        <v>0</v>
      </c>
      <c r="G27" s="2">
        <v>97.77</v>
      </c>
      <c r="H27" s="7"/>
      <c r="I27" s="2">
        <v>100</v>
      </c>
      <c r="J27" s="2">
        <v>100</v>
      </c>
      <c r="K27" s="10">
        <v>3</v>
      </c>
    </row>
    <row r="28" spans="1:15" ht="22" x14ac:dyDescent="0.25">
      <c r="A28" s="29" t="s">
        <v>0</v>
      </c>
      <c r="B28" s="30" t="s">
        <v>42</v>
      </c>
      <c r="C28" s="4" t="s">
        <v>4</v>
      </c>
      <c r="D28" s="6" t="s">
        <v>34</v>
      </c>
      <c r="E28" s="6">
        <v>2019</v>
      </c>
      <c r="F28" s="24">
        <v>0</v>
      </c>
      <c r="G28" s="2">
        <v>100</v>
      </c>
      <c r="H28" s="7"/>
      <c r="I28" s="2">
        <v>100</v>
      </c>
      <c r="J28" s="2">
        <v>100</v>
      </c>
      <c r="K28" s="10">
        <v>3</v>
      </c>
    </row>
    <row r="29" spans="1:15" ht="22" x14ac:dyDescent="0.25">
      <c r="A29" s="29" t="s">
        <v>0</v>
      </c>
      <c r="B29" s="30" t="s">
        <v>42</v>
      </c>
      <c r="C29" s="4" t="s">
        <v>5</v>
      </c>
      <c r="D29" s="6" t="s">
        <v>35</v>
      </c>
      <c r="E29" s="6">
        <v>2019</v>
      </c>
      <c r="F29" s="24">
        <v>0</v>
      </c>
      <c r="G29" s="2">
        <v>100</v>
      </c>
      <c r="H29" s="7"/>
      <c r="I29" s="2">
        <v>100</v>
      </c>
      <c r="J29" s="2">
        <v>100</v>
      </c>
      <c r="K29" s="10">
        <v>3</v>
      </c>
    </row>
    <row r="30" spans="1:15" ht="22" x14ac:dyDescent="0.2">
      <c r="A30" s="34" t="s">
        <v>0</v>
      </c>
      <c r="B30" s="30" t="s">
        <v>42</v>
      </c>
      <c r="C30" s="4" t="s">
        <v>40</v>
      </c>
      <c r="D30" s="8" t="s">
        <v>39</v>
      </c>
      <c r="E30" s="8">
        <v>2020</v>
      </c>
      <c r="F30" s="27">
        <v>0</v>
      </c>
      <c r="G30" s="23">
        <v>100</v>
      </c>
      <c r="H30" s="23">
        <v>100</v>
      </c>
      <c r="I30" s="23">
        <v>100</v>
      </c>
      <c r="J30" s="23">
        <v>100</v>
      </c>
      <c r="K30" s="10">
        <v>3</v>
      </c>
    </row>
    <row r="31" spans="1:15" ht="22" x14ac:dyDescent="0.2">
      <c r="A31" s="29" t="s">
        <v>0</v>
      </c>
      <c r="B31" s="30" t="s">
        <v>42</v>
      </c>
      <c r="C31" s="9" t="s">
        <v>54</v>
      </c>
      <c r="D31" s="8" t="s">
        <v>55</v>
      </c>
      <c r="E31" s="8">
        <v>2021</v>
      </c>
      <c r="F31" s="27">
        <v>1</v>
      </c>
      <c r="G31" s="23">
        <v>100</v>
      </c>
      <c r="H31" s="23">
        <v>100</v>
      </c>
      <c r="I31" s="23">
        <v>100</v>
      </c>
      <c r="J31" s="23">
        <v>100</v>
      </c>
      <c r="K31" s="10">
        <v>3</v>
      </c>
    </row>
    <row r="32" spans="1:15" ht="88" x14ac:dyDescent="0.2">
      <c r="A32" s="29" t="s">
        <v>29</v>
      </c>
      <c r="B32" s="30" t="s">
        <v>29</v>
      </c>
      <c r="C32" s="4" t="s">
        <v>20</v>
      </c>
      <c r="D32" s="8" t="s">
        <v>39</v>
      </c>
      <c r="E32" s="8">
        <v>2020</v>
      </c>
      <c r="F32" s="27">
        <v>397</v>
      </c>
      <c r="G32" s="23">
        <v>100</v>
      </c>
      <c r="H32" s="23">
        <v>100</v>
      </c>
      <c r="I32" s="23">
        <v>73.33</v>
      </c>
      <c r="J32" s="23">
        <v>96.36</v>
      </c>
      <c r="K32" s="10">
        <v>2</v>
      </c>
    </row>
    <row r="33" spans="1:11" ht="88" x14ac:dyDescent="0.2">
      <c r="A33" s="31" t="s">
        <v>29</v>
      </c>
      <c r="B33" s="32" t="s">
        <v>29</v>
      </c>
      <c r="C33" s="9" t="s">
        <v>5</v>
      </c>
      <c r="D33" s="8" t="s">
        <v>55</v>
      </c>
      <c r="E33" s="8">
        <v>2021</v>
      </c>
      <c r="F33" s="27">
        <v>0</v>
      </c>
      <c r="G33" s="23">
        <v>99.92</v>
      </c>
      <c r="H33" s="23">
        <v>97.88</v>
      </c>
      <c r="I33" s="23">
        <v>60</v>
      </c>
      <c r="J33" s="23">
        <v>100</v>
      </c>
      <c r="K33" s="10">
        <v>2</v>
      </c>
    </row>
    <row r="34" spans="1:11" ht="22" x14ac:dyDescent="0.25">
      <c r="A34" s="29" t="s">
        <v>27</v>
      </c>
      <c r="B34" s="30" t="s">
        <v>1</v>
      </c>
      <c r="C34" s="4" t="s">
        <v>20</v>
      </c>
      <c r="D34" s="37" t="s">
        <v>35</v>
      </c>
      <c r="E34" s="37">
        <v>2019</v>
      </c>
      <c r="F34" s="38">
        <v>0</v>
      </c>
      <c r="G34" s="36">
        <v>90.78</v>
      </c>
      <c r="H34" s="40"/>
      <c r="I34" s="36">
        <v>66.66</v>
      </c>
      <c r="J34" s="36">
        <v>100</v>
      </c>
      <c r="K34" s="16">
        <v>3</v>
      </c>
    </row>
    <row r="35" spans="1:11" ht="22" x14ac:dyDescent="0.2">
      <c r="A35" s="31" t="s">
        <v>27</v>
      </c>
      <c r="B35" s="30" t="s">
        <v>1</v>
      </c>
      <c r="C35" s="4" t="s">
        <v>5</v>
      </c>
      <c r="D35" s="14" t="s">
        <v>39</v>
      </c>
      <c r="E35" s="14">
        <v>2020</v>
      </c>
      <c r="F35" s="28">
        <v>4</v>
      </c>
      <c r="G35" s="22">
        <v>95.24</v>
      </c>
      <c r="H35" s="22">
        <v>100</v>
      </c>
      <c r="I35" s="22">
        <v>92.3</v>
      </c>
      <c r="J35" s="22">
        <v>100</v>
      </c>
      <c r="K35" s="16">
        <v>3</v>
      </c>
    </row>
    <row r="36" spans="1:11" ht="22" x14ac:dyDescent="0.2">
      <c r="A36" s="29" t="s">
        <v>27</v>
      </c>
      <c r="B36" s="30" t="s">
        <v>1</v>
      </c>
      <c r="C36" s="9" t="s">
        <v>40</v>
      </c>
      <c r="D36" s="8" t="s">
        <v>55</v>
      </c>
      <c r="E36" s="8">
        <v>2021</v>
      </c>
      <c r="F36" s="27">
        <v>0</v>
      </c>
      <c r="G36" s="23">
        <v>93.42</v>
      </c>
      <c r="H36" s="23">
        <v>100</v>
      </c>
      <c r="I36" s="23">
        <v>81.48</v>
      </c>
      <c r="J36" s="23">
        <v>100</v>
      </c>
      <c r="K36" s="10">
        <v>2</v>
      </c>
    </row>
    <row r="37" spans="1:11" ht="44" x14ac:dyDescent="0.2">
      <c r="A37" s="29" t="s">
        <v>30</v>
      </c>
      <c r="B37" s="30" t="s">
        <v>50</v>
      </c>
      <c r="C37" s="4" t="s">
        <v>20</v>
      </c>
      <c r="D37" s="14" t="s">
        <v>36</v>
      </c>
      <c r="E37" s="14">
        <v>2020</v>
      </c>
      <c r="F37" s="27"/>
      <c r="G37" s="9">
        <v>99.82</v>
      </c>
      <c r="H37" s="9">
        <v>100</v>
      </c>
      <c r="I37" s="9">
        <v>29.16</v>
      </c>
      <c r="J37" s="9">
        <v>100</v>
      </c>
      <c r="K37" s="10">
        <v>1</v>
      </c>
    </row>
    <row r="38" spans="1:11" ht="44" x14ac:dyDescent="0.2">
      <c r="A38" s="29" t="s">
        <v>30</v>
      </c>
      <c r="B38" s="30" t="s">
        <v>50</v>
      </c>
      <c r="C38" s="4" t="s">
        <v>5</v>
      </c>
      <c r="D38" s="8" t="s">
        <v>38</v>
      </c>
      <c r="E38" s="14">
        <v>2020</v>
      </c>
      <c r="F38" s="27">
        <v>2024</v>
      </c>
      <c r="G38" s="23">
        <v>100</v>
      </c>
      <c r="H38" s="23">
        <v>100</v>
      </c>
      <c r="I38" s="23">
        <v>100</v>
      </c>
      <c r="J38" s="23">
        <v>100</v>
      </c>
      <c r="K38" s="10">
        <v>3</v>
      </c>
    </row>
    <row r="39" spans="1:11" ht="44" x14ac:dyDescent="0.2">
      <c r="A39" s="29" t="s">
        <v>30</v>
      </c>
      <c r="B39" s="30" t="s">
        <v>50</v>
      </c>
      <c r="C39" s="9" t="s">
        <v>40</v>
      </c>
      <c r="D39" s="8" t="s">
        <v>55</v>
      </c>
      <c r="E39" s="8">
        <v>2021</v>
      </c>
      <c r="F39" s="27">
        <v>0</v>
      </c>
      <c r="G39" s="23">
        <v>100</v>
      </c>
      <c r="H39" s="23">
        <v>100</v>
      </c>
      <c r="I39" s="23">
        <v>100</v>
      </c>
      <c r="J39" s="23">
        <v>100</v>
      </c>
      <c r="K39" s="10">
        <v>3</v>
      </c>
    </row>
    <row r="40" spans="1:11" ht="44" x14ac:dyDescent="0.2">
      <c r="A40" s="32" t="s">
        <v>25</v>
      </c>
      <c r="B40" s="29" t="s">
        <v>51</v>
      </c>
      <c r="C40" s="4" t="s">
        <v>20</v>
      </c>
      <c r="D40" s="14" t="s">
        <v>38</v>
      </c>
      <c r="E40" s="14">
        <v>2020</v>
      </c>
      <c r="F40" s="28">
        <v>2</v>
      </c>
      <c r="G40" s="22">
        <v>100</v>
      </c>
      <c r="H40" s="22">
        <v>100</v>
      </c>
      <c r="I40" s="22">
        <v>92.3</v>
      </c>
      <c r="J40" s="22">
        <v>100</v>
      </c>
      <c r="K40" s="16">
        <v>3</v>
      </c>
    </row>
    <row r="41" spans="1:11" ht="22" x14ac:dyDescent="0.2">
      <c r="A41" s="29" t="s">
        <v>0</v>
      </c>
      <c r="B41" s="29" t="s">
        <v>41</v>
      </c>
      <c r="C41" s="4" t="s">
        <v>20</v>
      </c>
      <c r="D41" s="8" t="s">
        <v>39</v>
      </c>
      <c r="E41" s="14">
        <v>2020</v>
      </c>
      <c r="F41" s="27">
        <v>0</v>
      </c>
      <c r="G41" s="22">
        <v>100</v>
      </c>
      <c r="H41" s="22">
        <v>100</v>
      </c>
      <c r="I41" s="22">
        <v>100</v>
      </c>
      <c r="J41" s="22">
        <v>100</v>
      </c>
      <c r="K41" s="10">
        <v>3</v>
      </c>
    </row>
    <row r="42" spans="1:11" ht="22" x14ac:dyDescent="0.2">
      <c r="A42" s="29" t="s">
        <v>0</v>
      </c>
      <c r="B42" s="30" t="s">
        <v>41</v>
      </c>
      <c r="C42" s="9" t="s">
        <v>20</v>
      </c>
      <c r="D42" s="8" t="s">
        <v>33</v>
      </c>
      <c r="E42" s="14">
        <v>2019</v>
      </c>
      <c r="F42" s="27">
        <v>0</v>
      </c>
      <c r="G42" s="9">
        <v>97.77</v>
      </c>
      <c r="H42" s="15"/>
      <c r="I42" s="9">
        <v>100</v>
      </c>
      <c r="J42" s="9">
        <v>100</v>
      </c>
      <c r="K42" s="10">
        <v>3</v>
      </c>
    </row>
    <row r="43" spans="1:11" ht="22" x14ac:dyDescent="0.2">
      <c r="A43" s="29" t="s">
        <v>0</v>
      </c>
      <c r="B43" s="30" t="s">
        <v>41</v>
      </c>
      <c r="C43" s="9" t="s">
        <v>4</v>
      </c>
      <c r="D43" s="8" t="s">
        <v>34</v>
      </c>
      <c r="E43" s="14">
        <v>2019</v>
      </c>
      <c r="F43" s="28">
        <v>0</v>
      </c>
      <c r="G43" s="15">
        <v>100</v>
      </c>
      <c r="H43" s="15"/>
      <c r="I43" s="15">
        <v>100</v>
      </c>
      <c r="J43" s="15">
        <v>100</v>
      </c>
      <c r="K43" s="16">
        <v>3</v>
      </c>
    </row>
    <row r="44" spans="1:11" ht="22" x14ac:dyDescent="0.2">
      <c r="A44" s="29" t="s">
        <v>0</v>
      </c>
      <c r="B44" s="30" t="s">
        <v>41</v>
      </c>
      <c r="C44" s="9" t="s">
        <v>5</v>
      </c>
      <c r="D44" s="8" t="s">
        <v>35</v>
      </c>
      <c r="E44" s="14">
        <v>2019</v>
      </c>
      <c r="F44" s="28">
        <v>0</v>
      </c>
      <c r="G44" s="15">
        <v>100</v>
      </c>
      <c r="H44" s="15"/>
      <c r="I44" s="15">
        <v>100</v>
      </c>
      <c r="J44" s="15">
        <v>100</v>
      </c>
      <c r="K44" s="16">
        <v>3</v>
      </c>
    </row>
    <row r="45" spans="1:11" ht="22" x14ac:dyDescent="0.2">
      <c r="A45" s="29" t="s">
        <v>0</v>
      </c>
      <c r="B45" s="30" t="s">
        <v>41</v>
      </c>
      <c r="C45" s="9" t="s">
        <v>40</v>
      </c>
      <c r="D45" s="8" t="s">
        <v>55</v>
      </c>
      <c r="E45" s="8">
        <v>2021</v>
      </c>
      <c r="F45" s="27">
        <v>1</v>
      </c>
      <c r="G45" s="9">
        <v>100</v>
      </c>
      <c r="H45" s="9">
        <v>100</v>
      </c>
      <c r="I45" s="9">
        <v>100</v>
      </c>
      <c r="J45" s="9">
        <v>100</v>
      </c>
      <c r="K45" s="10">
        <v>3</v>
      </c>
    </row>
    <row r="46" spans="1:11" ht="44" x14ac:dyDescent="0.2">
      <c r="A46" s="29" t="s">
        <v>30</v>
      </c>
      <c r="B46" s="30" t="s">
        <v>48</v>
      </c>
      <c r="C46" s="4" t="s">
        <v>20</v>
      </c>
      <c r="D46" s="8" t="s">
        <v>36</v>
      </c>
      <c r="E46" s="14">
        <v>2020</v>
      </c>
      <c r="F46" s="27">
        <v>1</v>
      </c>
      <c r="G46" s="9">
        <v>97.26</v>
      </c>
      <c r="H46" s="15">
        <v>94.19</v>
      </c>
      <c r="I46" s="9">
        <v>87.36</v>
      </c>
      <c r="J46" s="15">
        <v>98.87</v>
      </c>
      <c r="K46" s="10">
        <v>2</v>
      </c>
    </row>
    <row r="47" spans="1:11" ht="44" x14ac:dyDescent="0.2">
      <c r="A47" s="29" t="s">
        <v>30</v>
      </c>
      <c r="B47" s="30" t="s">
        <v>48</v>
      </c>
      <c r="C47" s="4" t="s">
        <v>5</v>
      </c>
      <c r="D47" s="8" t="s">
        <v>38</v>
      </c>
      <c r="E47" s="14">
        <v>2020</v>
      </c>
      <c r="F47" s="27">
        <v>12</v>
      </c>
      <c r="G47" s="22">
        <v>100</v>
      </c>
      <c r="H47" s="23">
        <v>100</v>
      </c>
      <c r="I47" s="23">
        <v>100</v>
      </c>
      <c r="J47" s="22">
        <v>100</v>
      </c>
      <c r="K47" s="10">
        <v>3</v>
      </c>
    </row>
    <row r="48" spans="1:11" ht="44" x14ac:dyDescent="0.2">
      <c r="A48" s="29" t="s">
        <v>30</v>
      </c>
      <c r="B48" s="30" t="s">
        <v>48</v>
      </c>
      <c r="C48" s="9" t="s">
        <v>40</v>
      </c>
      <c r="D48" s="8" t="s">
        <v>55</v>
      </c>
      <c r="E48" s="8">
        <v>2021</v>
      </c>
      <c r="F48" s="27">
        <v>0</v>
      </c>
      <c r="G48" s="23">
        <v>100</v>
      </c>
      <c r="H48" s="23">
        <v>100</v>
      </c>
      <c r="I48" s="23">
        <v>100</v>
      </c>
      <c r="J48" s="23">
        <v>97.22</v>
      </c>
      <c r="K48" s="10">
        <v>3</v>
      </c>
    </row>
    <row r="49" spans="1:11" ht="44" x14ac:dyDescent="0.2">
      <c r="A49" s="29" t="s">
        <v>30</v>
      </c>
      <c r="B49" s="30" t="s">
        <v>57</v>
      </c>
      <c r="C49" s="9" t="s">
        <v>20</v>
      </c>
      <c r="D49" s="8" t="s">
        <v>55</v>
      </c>
      <c r="E49" s="8">
        <v>2021</v>
      </c>
      <c r="F49" s="27">
        <v>0</v>
      </c>
      <c r="G49" s="23">
        <v>100</v>
      </c>
      <c r="H49" s="23">
        <v>100</v>
      </c>
      <c r="I49" s="23">
        <v>100</v>
      </c>
      <c r="J49" s="23">
        <v>97.22</v>
      </c>
      <c r="K49" s="10">
        <v>3</v>
      </c>
    </row>
    <row r="50" spans="1:11" ht="44" x14ac:dyDescent="0.2">
      <c r="A50" s="29" t="s">
        <v>30</v>
      </c>
      <c r="B50" s="30" t="s">
        <v>47</v>
      </c>
      <c r="C50" s="4" t="s">
        <v>20</v>
      </c>
      <c r="D50" s="8" t="s">
        <v>36</v>
      </c>
      <c r="E50" s="14">
        <v>2020</v>
      </c>
      <c r="F50" s="27">
        <v>1</v>
      </c>
      <c r="G50" s="15">
        <v>97.37</v>
      </c>
      <c r="H50" s="15">
        <v>99.71</v>
      </c>
      <c r="I50" s="9">
        <v>91.25</v>
      </c>
      <c r="J50" s="9">
        <v>99.71</v>
      </c>
      <c r="K50" s="10">
        <v>2</v>
      </c>
    </row>
    <row r="51" spans="1:11" ht="44" x14ac:dyDescent="0.2">
      <c r="A51" s="29" t="s">
        <v>30</v>
      </c>
      <c r="B51" s="30" t="s">
        <v>47</v>
      </c>
      <c r="C51" s="4" t="s">
        <v>5</v>
      </c>
      <c r="D51" s="8" t="s">
        <v>38</v>
      </c>
      <c r="E51" s="14">
        <v>2020</v>
      </c>
      <c r="F51" s="27">
        <v>12</v>
      </c>
      <c r="G51" s="22">
        <v>100</v>
      </c>
      <c r="H51" s="22">
        <v>100</v>
      </c>
      <c r="I51" s="22">
        <v>100</v>
      </c>
      <c r="J51" s="22">
        <v>100</v>
      </c>
      <c r="K51" s="10">
        <v>3</v>
      </c>
    </row>
    <row r="52" spans="1:11" ht="44" x14ac:dyDescent="0.2">
      <c r="A52" s="29" t="s">
        <v>30</v>
      </c>
      <c r="B52" s="30" t="s">
        <v>47</v>
      </c>
      <c r="C52" s="9" t="s">
        <v>40</v>
      </c>
      <c r="D52" s="8" t="s">
        <v>55</v>
      </c>
      <c r="E52" s="8">
        <v>2021</v>
      </c>
      <c r="F52" s="27">
        <v>0</v>
      </c>
      <c r="G52" s="23">
        <v>100</v>
      </c>
      <c r="H52" s="23">
        <v>100</v>
      </c>
      <c r="I52" s="23">
        <v>100</v>
      </c>
      <c r="J52" s="23">
        <v>86.64</v>
      </c>
      <c r="K52" s="10">
        <v>2</v>
      </c>
    </row>
    <row r="53" spans="1:11" ht="44" x14ac:dyDescent="0.2">
      <c r="A53" s="29" t="s">
        <v>30</v>
      </c>
      <c r="B53" s="30" t="s">
        <v>56</v>
      </c>
      <c r="C53" s="9" t="s">
        <v>20</v>
      </c>
      <c r="D53" s="8" t="s">
        <v>55</v>
      </c>
      <c r="E53" s="8">
        <v>2021</v>
      </c>
      <c r="F53" s="27">
        <v>0</v>
      </c>
      <c r="G53" s="23">
        <v>100</v>
      </c>
      <c r="H53" s="23">
        <v>100</v>
      </c>
      <c r="I53" s="23">
        <v>100</v>
      </c>
      <c r="J53" s="23">
        <v>90.83</v>
      </c>
      <c r="K53" s="10">
        <v>2</v>
      </c>
    </row>
    <row r="54" spans="1:11" ht="44" x14ac:dyDescent="0.2">
      <c r="A54" s="29" t="s">
        <v>30</v>
      </c>
      <c r="B54" s="30" t="s">
        <v>49</v>
      </c>
      <c r="C54" s="4" t="s">
        <v>20</v>
      </c>
      <c r="D54" s="8" t="s">
        <v>36</v>
      </c>
      <c r="E54" s="14">
        <v>2020</v>
      </c>
      <c r="F54" s="27">
        <v>90</v>
      </c>
      <c r="G54" s="15">
        <v>98.12</v>
      </c>
      <c r="H54" s="15">
        <v>100</v>
      </c>
      <c r="I54" s="15">
        <v>40</v>
      </c>
      <c r="J54" s="15">
        <v>0</v>
      </c>
      <c r="K54" s="10">
        <v>1</v>
      </c>
    </row>
    <row r="55" spans="1:11" ht="44" x14ac:dyDescent="0.2">
      <c r="A55" s="29" t="s">
        <v>30</v>
      </c>
      <c r="B55" s="30" t="s">
        <v>49</v>
      </c>
      <c r="C55" s="4" t="s">
        <v>5</v>
      </c>
      <c r="D55" s="8" t="s">
        <v>38</v>
      </c>
      <c r="E55" s="14">
        <v>2020</v>
      </c>
      <c r="F55" s="27">
        <v>75</v>
      </c>
      <c r="G55" s="22">
        <v>100</v>
      </c>
      <c r="H55" s="22">
        <v>100</v>
      </c>
      <c r="I55" s="22">
        <v>100</v>
      </c>
      <c r="J55" s="22">
        <v>100</v>
      </c>
      <c r="K55" s="10">
        <v>3</v>
      </c>
    </row>
    <row r="56" spans="1:11" ht="44" x14ac:dyDescent="0.2">
      <c r="A56" s="29" t="s">
        <v>30</v>
      </c>
      <c r="B56" s="30" t="s">
        <v>49</v>
      </c>
      <c r="C56" s="9" t="s">
        <v>40</v>
      </c>
      <c r="D56" s="8" t="s">
        <v>55</v>
      </c>
      <c r="E56" s="8">
        <v>2021</v>
      </c>
      <c r="F56" s="27">
        <v>0</v>
      </c>
      <c r="G56" s="23">
        <v>100</v>
      </c>
      <c r="H56" s="23">
        <v>100</v>
      </c>
      <c r="I56" s="23">
        <v>100</v>
      </c>
      <c r="J56" s="23">
        <v>100</v>
      </c>
      <c r="K56" s="10">
        <v>3</v>
      </c>
    </row>
    <row r="57" spans="1:11" ht="44" x14ac:dyDescent="0.25">
      <c r="A57" s="29" t="s">
        <v>25</v>
      </c>
      <c r="B57" s="36" t="s">
        <v>45</v>
      </c>
      <c r="C57" s="4" t="s">
        <v>20</v>
      </c>
      <c r="D57" s="6" t="s">
        <v>33</v>
      </c>
      <c r="E57" s="37">
        <v>2019</v>
      </c>
      <c r="F57" s="24"/>
      <c r="G57" s="39">
        <v>100</v>
      </c>
      <c r="H57" s="40"/>
      <c r="I57" s="39">
        <v>81.81</v>
      </c>
      <c r="J57" s="39">
        <v>100</v>
      </c>
      <c r="K57" s="10">
        <v>3</v>
      </c>
    </row>
    <row r="58" spans="1:11" ht="44" x14ac:dyDescent="0.25">
      <c r="A58" s="31" t="s">
        <v>25</v>
      </c>
      <c r="B58" s="4" t="s">
        <v>45</v>
      </c>
      <c r="C58" s="4" t="s">
        <v>4</v>
      </c>
      <c r="D58" s="6" t="s">
        <v>34</v>
      </c>
      <c r="E58" s="6">
        <v>2019</v>
      </c>
      <c r="F58" s="24">
        <v>0</v>
      </c>
      <c r="G58" s="2">
        <v>97.92</v>
      </c>
      <c r="H58" s="7"/>
      <c r="I58" s="2">
        <v>75.86</v>
      </c>
      <c r="J58" s="2">
        <v>100</v>
      </c>
      <c r="K58" s="10">
        <v>2</v>
      </c>
    </row>
    <row r="59" spans="1:11" ht="44" x14ac:dyDescent="0.25">
      <c r="A59" s="31" t="s">
        <v>25</v>
      </c>
      <c r="B59" s="4" t="s">
        <v>45</v>
      </c>
      <c r="C59" s="4" t="s">
        <v>5</v>
      </c>
      <c r="D59" s="6" t="s">
        <v>35</v>
      </c>
      <c r="E59" s="6">
        <v>2019</v>
      </c>
      <c r="F59" s="24">
        <v>120</v>
      </c>
      <c r="G59" s="2">
        <v>99.26</v>
      </c>
      <c r="H59" s="7"/>
      <c r="I59" s="2">
        <v>93.1</v>
      </c>
      <c r="J59" s="2">
        <v>100</v>
      </c>
      <c r="K59" s="10">
        <v>2</v>
      </c>
    </row>
    <row r="60" spans="1:11" ht="44" x14ac:dyDescent="0.2">
      <c r="A60" s="29" t="s">
        <v>28</v>
      </c>
      <c r="B60" s="30" t="s">
        <v>28</v>
      </c>
      <c r="C60" s="36" t="s">
        <v>20</v>
      </c>
      <c r="D60" s="14" t="s">
        <v>39</v>
      </c>
      <c r="E60" s="14">
        <v>2020</v>
      </c>
      <c r="F60" s="28">
        <v>397</v>
      </c>
      <c r="G60" s="22">
        <v>100</v>
      </c>
      <c r="H60" s="22">
        <v>94.55</v>
      </c>
      <c r="I60" s="22">
        <v>88.88</v>
      </c>
      <c r="J60" s="22">
        <v>100</v>
      </c>
      <c r="K60" s="16">
        <v>2</v>
      </c>
    </row>
    <row r="61" spans="1:11" ht="44" x14ac:dyDescent="0.2">
      <c r="A61" s="29" t="s">
        <v>28</v>
      </c>
      <c r="B61" s="30" t="s">
        <v>28</v>
      </c>
      <c r="C61" s="15" t="s">
        <v>5</v>
      </c>
      <c r="D61" s="14" t="s">
        <v>55</v>
      </c>
      <c r="E61" s="14">
        <v>2021</v>
      </c>
      <c r="F61" s="28">
        <v>0</v>
      </c>
      <c r="G61" s="22">
        <v>100</v>
      </c>
      <c r="H61" s="22">
        <v>99.58</v>
      </c>
      <c r="I61" s="22">
        <v>88.89</v>
      </c>
      <c r="J61" s="22">
        <v>100</v>
      </c>
      <c r="K61" s="16">
        <v>2</v>
      </c>
    </row>
  </sheetData>
  <mergeCells count="1">
    <mergeCell ref="M25:N25"/>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6"/>
  <sheetViews>
    <sheetView topLeftCell="A2" workbookViewId="0">
      <selection activeCell="T29" sqref="T29"/>
    </sheetView>
  </sheetViews>
  <sheetFormatPr baseColWidth="10" defaultRowHeight="16" x14ac:dyDescent="0.2"/>
  <cols>
    <col min="1" max="1" width="17.1640625" bestFit="1" customWidth="1"/>
    <col min="2" max="2" width="24.83203125" bestFit="1" customWidth="1"/>
  </cols>
  <sheetData>
    <row r="1" spans="1:2" x14ac:dyDescent="0.2">
      <c r="A1" s="17" t="s">
        <v>14</v>
      </c>
      <c r="B1" t="s">
        <v>31</v>
      </c>
    </row>
    <row r="2" spans="1:2" x14ac:dyDescent="0.2">
      <c r="A2" s="18" t="s">
        <v>49</v>
      </c>
      <c r="B2" s="19">
        <v>165</v>
      </c>
    </row>
    <row r="3" spans="1:2" x14ac:dyDescent="0.2">
      <c r="A3" s="20" t="s">
        <v>36</v>
      </c>
      <c r="B3" s="19">
        <v>90</v>
      </c>
    </row>
    <row r="4" spans="1:2" x14ac:dyDescent="0.2">
      <c r="A4" s="20" t="s">
        <v>38</v>
      </c>
      <c r="B4" s="19">
        <v>75</v>
      </c>
    </row>
    <row r="5" spans="1:2" x14ac:dyDescent="0.2">
      <c r="A5" s="20" t="s">
        <v>55</v>
      </c>
      <c r="B5" s="19">
        <v>0</v>
      </c>
    </row>
    <row r="6" spans="1:2" x14ac:dyDescent="0.2">
      <c r="A6" s="18" t="s">
        <v>15</v>
      </c>
      <c r="B6" s="19">
        <v>165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6"/>
  <sheetViews>
    <sheetView workbookViewId="0">
      <selection activeCell="B16" sqref="B16"/>
    </sheetView>
  </sheetViews>
  <sheetFormatPr baseColWidth="10" defaultRowHeight="16" x14ac:dyDescent="0.2"/>
  <cols>
    <col min="1" max="1" width="17.1640625" bestFit="1" customWidth="1"/>
    <col min="2" max="2" width="22.5" bestFit="1" customWidth="1"/>
  </cols>
  <sheetData>
    <row r="1" spans="1:2" x14ac:dyDescent="0.2">
      <c r="A1" s="17" t="s">
        <v>14</v>
      </c>
      <c r="B1" t="s">
        <v>16</v>
      </c>
    </row>
    <row r="2" spans="1:2" x14ac:dyDescent="0.2">
      <c r="A2" s="18" t="s">
        <v>49</v>
      </c>
      <c r="B2" s="19">
        <v>298.12</v>
      </c>
    </row>
    <row r="3" spans="1:2" x14ac:dyDescent="0.2">
      <c r="A3" s="20" t="s">
        <v>36</v>
      </c>
      <c r="B3" s="19">
        <v>98.12</v>
      </c>
    </row>
    <row r="4" spans="1:2" x14ac:dyDescent="0.2">
      <c r="A4" s="20" t="s">
        <v>38</v>
      </c>
      <c r="B4" s="19">
        <v>100</v>
      </c>
    </row>
    <row r="5" spans="1:2" x14ac:dyDescent="0.2">
      <c r="A5" s="20" t="s">
        <v>55</v>
      </c>
      <c r="B5" s="19">
        <v>100</v>
      </c>
    </row>
    <row r="6" spans="1:2" x14ac:dyDescent="0.2">
      <c r="A6" s="18" t="s">
        <v>15</v>
      </c>
      <c r="B6" s="19">
        <v>298.12</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6"/>
  <sheetViews>
    <sheetView workbookViewId="0"/>
  </sheetViews>
  <sheetFormatPr baseColWidth="10" defaultRowHeight="16" x14ac:dyDescent="0.2"/>
  <cols>
    <col min="1" max="1" width="17.1640625" bestFit="1" customWidth="1"/>
    <col min="2" max="2" width="19.5" bestFit="1" customWidth="1"/>
  </cols>
  <sheetData>
    <row r="1" spans="1:2" x14ac:dyDescent="0.2">
      <c r="A1" s="17" t="s">
        <v>14</v>
      </c>
      <c r="B1" t="s">
        <v>32</v>
      </c>
    </row>
    <row r="2" spans="1:2" x14ac:dyDescent="0.2">
      <c r="A2" s="18" t="s">
        <v>49</v>
      </c>
      <c r="B2" s="19">
        <v>300</v>
      </c>
    </row>
    <row r="3" spans="1:2" x14ac:dyDescent="0.2">
      <c r="A3" s="20" t="s">
        <v>36</v>
      </c>
      <c r="B3" s="19">
        <v>100</v>
      </c>
    </row>
    <row r="4" spans="1:2" x14ac:dyDescent="0.2">
      <c r="A4" s="20" t="s">
        <v>38</v>
      </c>
      <c r="B4" s="19">
        <v>100</v>
      </c>
    </row>
    <row r="5" spans="1:2" x14ac:dyDescent="0.2">
      <c r="A5" s="20" t="s">
        <v>55</v>
      </c>
      <c r="B5" s="19">
        <v>100</v>
      </c>
    </row>
    <row r="6" spans="1:2" x14ac:dyDescent="0.2">
      <c r="A6" s="18" t="s">
        <v>15</v>
      </c>
      <c r="B6" s="19">
        <v>300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6"/>
  <sheetViews>
    <sheetView workbookViewId="0"/>
  </sheetViews>
  <sheetFormatPr baseColWidth="10" defaultRowHeight="16" x14ac:dyDescent="0.2"/>
  <cols>
    <col min="1" max="1" width="17.1640625" bestFit="1" customWidth="1"/>
    <col min="2" max="2" width="18.33203125" bestFit="1" customWidth="1"/>
  </cols>
  <sheetData>
    <row r="1" spans="1:2" x14ac:dyDescent="0.2">
      <c r="A1" s="17" t="s">
        <v>14</v>
      </c>
      <c r="B1" t="s">
        <v>17</v>
      </c>
    </row>
    <row r="2" spans="1:2" x14ac:dyDescent="0.2">
      <c r="A2" s="18" t="s">
        <v>49</v>
      </c>
      <c r="B2" s="19">
        <v>240</v>
      </c>
    </row>
    <row r="3" spans="1:2" x14ac:dyDescent="0.2">
      <c r="A3" s="20" t="s">
        <v>36</v>
      </c>
      <c r="B3" s="19">
        <v>40</v>
      </c>
    </row>
    <row r="4" spans="1:2" x14ac:dyDescent="0.2">
      <c r="A4" s="20" t="s">
        <v>38</v>
      </c>
      <c r="B4" s="19">
        <v>100</v>
      </c>
    </row>
    <row r="5" spans="1:2" x14ac:dyDescent="0.2">
      <c r="A5" s="20" t="s">
        <v>55</v>
      </c>
      <c r="B5" s="19">
        <v>100</v>
      </c>
    </row>
    <row r="6" spans="1:2" x14ac:dyDescent="0.2">
      <c r="A6" s="18" t="s">
        <v>15</v>
      </c>
      <c r="B6" s="19">
        <v>240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6"/>
  <sheetViews>
    <sheetView workbookViewId="0"/>
  </sheetViews>
  <sheetFormatPr baseColWidth="10" defaultRowHeight="16" x14ac:dyDescent="0.2"/>
  <cols>
    <col min="1" max="1" width="17.1640625" bestFit="1" customWidth="1"/>
    <col min="2" max="2" width="22.6640625" bestFit="1" customWidth="1"/>
  </cols>
  <sheetData>
    <row r="1" spans="1:2" x14ac:dyDescent="0.2">
      <c r="A1" s="17" t="s">
        <v>14</v>
      </c>
      <c r="B1" t="s">
        <v>18</v>
      </c>
    </row>
    <row r="2" spans="1:2" x14ac:dyDescent="0.2">
      <c r="A2" s="18" t="s">
        <v>49</v>
      </c>
      <c r="B2" s="19">
        <v>200</v>
      </c>
    </row>
    <row r="3" spans="1:2" x14ac:dyDescent="0.2">
      <c r="A3" s="20" t="s">
        <v>36</v>
      </c>
      <c r="B3" s="19">
        <v>0</v>
      </c>
    </row>
    <row r="4" spans="1:2" x14ac:dyDescent="0.2">
      <c r="A4" s="20" t="s">
        <v>38</v>
      </c>
      <c r="B4" s="19">
        <v>100</v>
      </c>
    </row>
    <row r="5" spans="1:2" x14ac:dyDescent="0.2">
      <c r="A5" s="20" t="s">
        <v>55</v>
      </c>
      <c r="B5" s="19">
        <v>100</v>
      </c>
    </row>
    <row r="6" spans="1:2" x14ac:dyDescent="0.2">
      <c r="A6" s="18" t="s">
        <v>15</v>
      </c>
      <c r="B6" s="19">
        <v>200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6"/>
  <sheetViews>
    <sheetView workbookViewId="0"/>
  </sheetViews>
  <sheetFormatPr baseColWidth="10" defaultRowHeight="16" x14ac:dyDescent="0.2"/>
  <cols>
    <col min="1" max="1" width="17.1640625" bestFit="1" customWidth="1"/>
    <col min="2" max="2" width="39.33203125" bestFit="1" customWidth="1"/>
  </cols>
  <sheetData>
    <row r="1" spans="1:2" x14ac:dyDescent="0.2">
      <c r="A1" s="17" t="s">
        <v>14</v>
      </c>
      <c r="B1" t="s">
        <v>22</v>
      </c>
    </row>
    <row r="2" spans="1:2" x14ac:dyDescent="0.2">
      <c r="A2" s="18" t="s">
        <v>49</v>
      </c>
      <c r="B2" s="19">
        <v>7</v>
      </c>
    </row>
    <row r="3" spans="1:2" x14ac:dyDescent="0.2">
      <c r="A3" s="20" t="s">
        <v>36</v>
      </c>
      <c r="B3" s="19">
        <v>1</v>
      </c>
    </row>
    <row r="4" spans="1:2" x14ac:dyDescent="0.2">
      <c r="A4" s="20" t="s">
        <v>38</v>
      </c>
      <c r="B4" s="19">
        <v>3</v>
      </c>
    </row>
    <row r="5" spans="1:2" x14ac:dyDescent="0.2">
      <c r="A5" s="20" t="s">
        <v>55</v>
      </c>
      <c r="B5" s="19">
        <v>3</v>
      </c>
    </row>
    <row r="6" spans="1:2" x14ac:dyDescent="0.2">
      <c r="A6" s="18" t="s">
        <v>15</v>
      </c>
      <c r="B6" s="19">
        <v>7</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D57"/>
  <sheetViews>
    <sheetView showGridLines="0" tabSelected="1" zoomScale="90" zoomScaleNormal="90" workbookViewId="0">
      <selection activeCell="H61" sqref="H61"/>
    </sheetView>
  </sheetViews>
  <sheetFormatPr baseColWidth="10" defaultRowHeight="16" x14ac:dyDescent="0.2"/>
  <cols>
    <col min="1" max="19" width="10.83203125" customWidth="1"/>
  </cols>
  <sheetData>
    <row r="1" spans="4:4" x14ac:dyDescent="0.2">
      <c r="D1" s="21"/>
    </row>
    <row r="54" ht="42" customHeight="1" x14ac:dyDescent="0.2"/>
    <row r="55" ht="42" customHeight="1" x14ac:dyDescent="0.2"/>
    <row r="56" ht="30" customHeight="1" x14ac:dyDescent="0.2"/>
    <row r="57" ht="35" customHeight="1" x14ac:dyDescent="0.2"/>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Tabla</vt:lpstr>
      <vt:lpstr>Oportunidad</vt:lpstr>
      <vt:lpstr>Completitud</vt:lpstr>
      <vt:lpstr>Unicidad</vt:lpstr>
      <vt:lpstr>Validez</vt:lpstr>
      <vt:lpstr>Consistencia</vt:lpstr>
      <vt:lpstr>Exactitud</vt:lpstr>
      <vt:lpstr>Dashboard 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2020-05-26T21:35:30Z</dcterms:created>
  <dcterms:modified xsi:type="dcterms:W3CDTF">2021-01-27T19:16:44Z</dcterms:modified>
</cp:coreProperties>
</file>