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hidePivotFieldList="1" defaultThemeVersion="166925"/>
  <mc:AlternateContent xmlns:mc="http://schemas.openxmlformats.org/markup-compatibility/2006">
    <mc:Choice Requires="x15">
      <x15ac:absPath xmlns:x15ac="http://schemas.microsoft.com/office/spreadsheetml/2010/11/ac" url="/Users/angela/Documents/ENTerritorio/CPS 2020471 Marzo-Septiembre/Calidad de datos/"/>
    </mc:Choice>
  </mc:AlternateContent>
  <xr:revisionPtr revIDLastSave="0" documentId="13_ncr:1_{5B4A9827-54A4-0C4F-9E22-B1BEA3B86695}" xr6:coauthVersionLast="36" xr6:coauthVersionMax="36" xr10:uidLastSave="{00000000-0000-0000-0000-000000000000}"/>
  <bookViews>
    <workbookView xWindow="480" yWindow="860" windowWidth="25040" windowHeight="14140" activeTab="7" xr2:uid="{F739D5C5-A117-EA43-9612-D93F8EAB9F7B}"/>
  </bookViews>
  <sheets>
    <sheet name="Tabla" sheetId="6" r:id="rId1"/>
    <sheet name="Oportunidad" sheetId="11" state="hidden" r:id="rId2"/>
    <sheet name="Completitud" sheetId="13" state="hidden" r:id="rId3"/>
    <sheet name="Unicidad" sheetId="14" state="hidden" r:id="rId4"/>
    <sheet name="Validez" sheetId="15" state="hidden" r:id="rId5"/>
    <sheet name="Consistencia" sheetId="17" state="hidden" r:id="rId6"/>
    <sheet name="Exactitud" sheetId="18" state="hidden" r:id="rId7"/>
    <sheet name="Dashboard informe" sheetId="12" r:id="rId8"/>
  </sheets>
  <definedNames>
    <definedName name="SegmentaciónDeDatos_Base_de_datos">#N/A</definedName>
  </definedNames>
  <calcPr calcId="181029"/>
  <pivotCaches>
    <pivotCache cacheId="11"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<sst xmlns="http://schemas.openxmlformats.org/spreadsheetml/2006/main" count="231" uniqueCount="54">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</sst>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3">
    <fill>
      <patternFill patternType="none"/>
    </fill>
    <fill>
      <patternFill patternType="gray125"/>
    </fill>
    <fill>
      <patternFill patternType="solid">
        <fgColor rgb="FF2E75B6"/>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43">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Oportunidad!$A$2:$A$7</c:f>
              <c:multiLvlStrCache>
                <c:ptCount val="4"/>
                <c:lvl>
                  <c:pt idx="0">
                    <c:v>Marzo de 2019</c:v>
                  </c:pt>
                  <c:pt idx="1">
                    <c:v>Agosto de 2019</c:v>
                  </c:pt>
                  <c:pt idx="2">
                    <c:v>Noviembre de 2019</c:v>
                  </c:pt>
                  <c:pt idx="3">
                    <c:v>Junio de 2020</c:v>
                  </c:pt>
                </c:lvl>
                <c:lvl>
                  <c:pt idx="0">
                    <c:v>Memoranda</c:v>
                  </c:pt>
                </c:lvl>
              </c:multiLvlStrCache>
            </c:multiLvlStrRef>
          </c:cat>
          <c:val>
            <c:numRef>
              <c:f>Oportunidad!$B$2:$B$7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Completitud!$A$2:$A$7</c:f>
              <c:multiLvlStrCache>
                <c:ptCount val="4"/>
                <c:lvl>
                  <c:pt idx="0">
                    <c:v>Marzo de 2019</c:v>
                  </c:pt>
                  <c:pt idx="1">
                    <c:v>Agosto de 2019</c:v>
                  </c:pt>
                  <c:pt idx="2">
                    <c:v>Noviembre de 2019</c:v>
                  </c:pt>
                  <c:pt idx="3">
                    <c:v>Junio de 2020</c:v>
                  </c:pt>
                </c:lvl>
                <c:lvl>
                  <c:pt idx="0">
                    <c:v>Memoranda</c:v>
                  </c:pt>
                </c:lvl>
              </c:multiLvlStrCache>
            </c:multiLvlStrRef>
          </c:cat>
          <c:val>
            <c:numRef>
              <c:f>Completitud!$B$2:$B$7</c:f>
              <c:numCache>
                <c:formatCode>General</c:formatCode>
                <c:ptCount val="4"/>
                <c:pt idx="0">
                  <c:v>97.77</c:v>
                </c:pt>
                <c:pt idx="1">
                  <c:v>100</c:v>
                </c:pt>
                <c:pt idx="2">
                  <c:v>100</c:v>
                </c:pt>
                <c:pt idx="3">
                  <c:v>100</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Unicidad!$A$2:$A$7</c:f>
              <c:multiLvlStrCache>
                <c:ptCount val="4"/>
                <c:lvl>
                  <c:pt idx="0">
                    <c:v>Marzo de 2019</c:v>
                  </c:pt>
                  <c:pt idx="1">
                    <c:v>Agosto de 2019</c:v>
                  </c:pt>
                  <c:pt idx="2">
                    <c:v>Noviembre de 2019</c:v>
                  </c:pt>
                  <c:pt idx="3">
                    <c:v>Junio de 2020</c:v>
                  </c:pt>
                </c:lvl>
                <c:lvl>
                  <c:pt idx="0">
                    <c:v>Memoranda</c:v>
                  </c:pt>
                </c:lvl>
              </c:multiLvlStrCache>
            </c:multiLvlStrRef>
          </c:cat>
          <c:val>
            <c:numRef>
              <c:f>Unicidad!$B$2:$B$7</c:f>
              <c:numCache>
                <c:formatCode>General</c:formatCode>
                <c:ptCount val="4"/>
                <c:pt idx="3">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Validez!$A$2:$A$7</c:f>
              <c:multiLvlStrCache>
                <c:ptCount val="4"/>
                <c:lvl>
                  <c:pt idx="0">
                    <c:v>Marzo de 2019</c:v>
                  </c:pt>
                  <c:pt idx="1">
                    <c:v>Agosto de 2019</c:v>
                  </c:pt>
                  <c:pt idx="2">
                    <c:v>Noviembre de 2019</c:v>
                  </c:pt>
                  <c:pt idx="3">
                    <c:v>Junio de 2020</c:v>
                  </c:pt>
                </c:lvl>
                <c:lvl>
                  <c:pt idx="0">
                    <c:v>Memoranda</c:v>
                  </c:pt>
                </c:lvl>
              </c:multiLvlStrCache>
            </c:multiLvlStrRef>
          </c:cat>
          <c:val>
            <c:numRef>
              <c:f>Validez!$B$2:$B$7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Consistencia!$A$2:$A$7</c:f>
              <c:multiLvlStrCache>
                <c:ptCount val="4"/>
                <c:lvl>
                  <c:pt idx="0">
                    <c:v>Marzo de 2019</c:v>
                  </c:pt>
                  <c:pt idx="1">
                    <c:v>Agosto de 2019</c:v>
                  </c:pt>
                  <c:pt idx="2">
                    <c:v>Noviembre de 2019</c:v>
                  </c:pt>
                  <c:pt idx="3">
                    <c:v>Junio de 2020</c:v>
                  </c:pt>
                </c:lvl>
                <c:lvl>
                  <c:pt idx="0">
                    <c:v>Memoranda</c:v>
                  </c:pt>
                </c:lvl>
              </c:multiLvlStrCache>
            </c:multiLvlStrRef>
          </c:cat>
          <c:val>
            <c:numRef>
              <c:f>Consistencia!$B$2:$B$7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Exactitud!$A$2:$A$7</c:f>
              <c:multiLvlStrCache>
                <c:ptCount val="4"/>
                <c:lvl>
                  <c:pt idx="0">
                    <c:v>Marzo de 2019</c:v>
                  </c:pt>
                  <c:pt idx="1">
                    <c:v>Agosto de 2019</c:v>
                  </c:pt>
                  <c:pt idx="2">
                    <c:v>Noviembre de 2019</c:v>
                  </c:pt>
                  <c:pt idx="3">
                    <c:v>Junio de 2020</c:v>
                  </c:pt>
                </c:lvl>
                <c:lvl>
                  <c:pt idx="0">
                    <c:v>Memoranda</c:v>
                  </c:pt>
                </c:lvl>
              </c:multiLvlStrCache>
            </c:multiLvlStrRef>
          </c:cat>
          <c:val>
            <c:numRef>
              <c:f>Exactitud!$B$2:$B$7</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Oportunidad!$A$2:$A$7</c:f>
              <c:multiLvlStrCache>
                <c:ptCount val="4"/>
                <c:lvl>
                  <c:pt idx="0">
                    <c:v>Marzo de 2019</c:v>
                  </c:pt>
                  <c:pt idx="1">
                    <c:v>Agosto de 2019</c:v>
                  </c:pt>
                  <c:pt idx="2">
                    <c:v>Noviembre de 2019</c:v>
                  </c:pt>
                  <c:pt idx="3">
                    <c:v>Junio de 2020</c:v>
                  </c:pt>
                </c:lvl>
                <c:lvl>
                  <c:pt idx="0">
                    <c:v>Memoranda</c:v>
                  </c:pt>
                </c:lvl>
              </c:multiLvlStrCache>
            </c:multiLvlStrRef>
          </c:cat>
          <c:val>
            <c:numRef>
              <c:f>Oportunidad!$B$2:$B$7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Completitud!$A$2:$A$7</c:f>
              <c:multiLvlStrCache>
                <c:ptCount val="4"/>
                <c:lvl>
                  <c:pt idx="0">
                    <c:v>Marzo de 2019</c:v>
                  </c:pt>
                  <c:pt idx="1">
                    <c:v>Agosto de 2019</c:v>
                  </c:pt>
                  <c:pt idx="2">
                    <c:v>Noviembre de 2019</c:v>
                  </c:pt>
                  <c:pt idx="3">
                    <c:v>Junio de 2020</c:v>
                  </c:pt>
                </c:lvl>
                <c:lvl>
                  <c:pt idx="0">
                    <c:v>Memoranda</c:v>
                  </c:pt>
                </c:lvl>
              </c:multiLvlStrCache>
            </c:multiLvlStrRef>
          </c:cat>
          <c:val>
            <c:numRef>
              <c:f>Completitud!$B$2:$B$7</c:f>
              <c:numCache>
                <c:formatCode>General</c:formatCode>
                <c:ptCount val="4"/>
                <c:pt idx="0">
                  <c:v>97.77</c:v>
                </c:pt>
                <c:pt idx="1">
                  <c:v>100</c:v>
                </c:pt>
                <c:pt idx="2">
                  <c:v>100</c:v>
                </c:pt>
                <c:pt idx="3">
                  <c:v>100</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Unicidad!$A$2:$A$7</c:f>
              <c:multiLvlStrCache>
                <c:ptCount val="4"/>
                <c:lvl>
                  <c:pt idx="0">
                    <c:v>Marzo de 2019</c:v>
                  </c:pt>
                  <c:pt idx="1">
                    <c:v>Agosto de 2019</c:v>
                  </c:pt>
                  <c:pt idx="2">
                    <c:v>Noviembre de 2019</c:v>
                  </c:pt>
                  <c:pt idx="3">
                    <c:v>Junio de 2020</c:v>
                  </c:pt>
                </c:lvl>
                <c:lvl>
                  <c:pt idx="0">
                    <c:v>Memoranda</c:v>
                  </c:pt>
                </c:lvl>
              </c:multiLvlStrCache>
            </c:multiLvlStrRef>
          </c:cat>
          <c:val>
            <c:numRef>
              <c:f>Unicidad!$B$2:$B$7</c:f>
              <c:numCache>
                <c:formatCode>General</c:formatCode>
                <c:ptCount val="4"/>
                <c:pt idx="3">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Validez!$A$2:$A$7</c:f>
              <c:multiLvlStrCache>
                <c:ptCount val="4"/>
                <c:lvl>
                  <c:pt idx="0">
                    <c:v>Marzo de 2019</c:v>
                  </c:pt>
                  <c:pt idx="1">
                    <c:v>Agosto de 2019</c:v>
                  </c:pt>
                  <c:pt idx="2">
                    <c:v>Noviembre de 2019</c:v>
                  </c:pt>
                  <c:pt idx="3">
                    <c:v>Junio de 2020</c:v>
                  </c:pt>
                </c:lvl>
                <c:lvl>
                  <c:pt idx="0">
                    <c:v>Memoranda</c:v>
                  </c:pt>
                </c:lvl>
              </c:multiLvlStrCache>
            </c:multiLvlStrRef>
          </c:cat>
          <c:val>
            <c:numRef>
              <c:f>Validez!$B$2:$B$7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Consistencia!$A$2:$A$7</c:f>
              <c:multiLvlStrCache>
                <c:ptCount val="4"/>
                <c:lvl>
                  <c:pt idx="0">
                    <c:v>Marzo de 2019</c:v>
                  </c:pt>
                  <c:pt idx="1">
                    <c:v>Agosto de 2019</c:v>
                  </c:pt>
                  <c:pt idx="2">
                    <c:v>Noviembre de 2019</c:v>
                  </c:pt>
                  <c:pt idx="3">
                    <c:v>Junio de 2020</c:v>
                  </c:pt>
                </c:lvl>
                <c:lvl>
                  <c:pt idx="0">
                    <c:v>Memoranda</c:v>
                  </c:pt>
                </c:lvl>
              </c:multiLvlStrCache>
            </c:multiLvlStrRef>
          </c:cat>
          <c:val>
            <c:numRef>
              <c:f>Consistencia!$B$2:$B$7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[4.3. Infome evaluación de calidad de datos Agosto 2020.xlsx]Exactitud!TablaDinámica9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Exactitud!$A$2:$A$7</c:f>
              <c:multiLvlStrCache>
                <c:ptCount val="4"/>
                <c:lvl>
                  <c:pt idx="0">
                    <c:v>Marzo de 2019</c:v>
                  </c:pt>
                  <c:pt idx="1">
                    <c:v>Agosto de 2019</c:v>
                  </c:pt>
                  <c:pt idx="2">
                    <c:v>Noviembre de 2019</c:v>
                  </c:pt>
                  <c:pt idx="3">
                    <c:v>Junio de 2020</c:v>
                  </c:pt>
                </c:lvl>
                <c:lvl>
                  <c:pt idx="0">
                    <c:v>Memoranda</c:v>
                  </c:pt>
                </c:lvl>
              </c:multiLvlStrCache>
            </c:multiLvlStrRef>
          </c:cat>
          <c:val>
            <c:numRef>
              <c:f>Exactitud!$B$2:$B$7</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533400</xdr:colOff>
      <xdr:row>5</xdr:row>
      <xdr:rowOff>19755</xdr:rowOff>
    </xdr:from>
    <xdr:to>
      <xdr:col>18</xdr:col>
      <xdr:colOff>711201</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18</xdr:col>
      <xdr:colOff>673100</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728700" y="558800"/>
          <a:ext cx="18034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GDI002 de noviembre de 2019.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el año 2020 se ha realizado una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las siguientes bases de datos, la tendencia muestra una desmejora en algunos indicadores: Contratos, Derivados, Proyectos.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Agosto 18 de 2020</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061.621873958335" createdVersion="6" refreshedVersion="6" minRefreshableVersion="3" recordCount="43" xr:uid="{16D1B778-A91F-BB45-9DD3-F070685680B6}">
  <cacheSource type="worksheet">
    <worksheetSource name="Tabla1"/>
  </cacheSource>
  <cacheFields count="11">
    <cacheField name="Proceso/Aplicación" numFmtId="0">
      <sharedItems count="8">
        <s v="ORFEO"/>
        <s v="Seguimiento de Proyectos "/>
        <s v="Procesos Judiciales"/>
        <s v="Gestion de Proveedores"/>
        <s v="Histórico de pagos"/>
        <s v="Cumplimiento SARLAFT"/>
        <s v="Registro de Activos de Información"/>
        <s v="Índice de Información clasificada y reservada"/>
      </sharedItems>
    </cacheField>
    <cacheField name="Base de datos" numFmtId="0">
      <sharedItems count="38">
        <s v="Entradas"/>
        <s v="Convenios FOCUS"/>
        <s v="Derivados FOCUS"/>
        <s v="Proyectos FOCUS"/>
        <s v="Demandado"/>
        <s v="Contratos"/>
        <s v="Ingresos"/>
        <s v="Egresos"/>
        <s v="Persona Natural"/>
        <s v="Persona Jurídica"/>
        <s v="Productos"/>
        <s v="Jurisdicción "/>
        <s v="Canales"/>
        <s v="Matriz Contractual ENT (Clientes)"/>
        <s v="Memoranda"/>
        <s v="Demandante"/>
        <s v="Registro de Activos de Información"/>
        <s v="Índice de Información clasificada y reservada"/>
        <s v="Base Segmentación Jurisdicción " u="1"/>
        <s v="Comunicaciones internas (Memoranda)" u="1"/>
        <s v="Base Segmentación de Productos" u="1"/>
        <s v="ORFEO" u="1"/>
        <s v="Matriz Contractual ENT (Clientes) – GDP1 y GDP3" u="1"/>
        <s v="Jurisdicción" u="1"/>
        <s v="ENTerritorio Demandado" u="1"/>
        <s v="ENTerritorio Demandante" u="1"/>
        <s v="eKOGUI" u="1"/>
        <s v="Comunicaciones ORFEO Comunicaciones internas (Memoranda)" u="1"/>
        <s v="Tabla de Convenios FOCUS" u="1"/>
        <s v="Base Segmentación Persona Jurídica" u="1"/>
        <s v="Proyectos" u="1"/>
        <s v="Base Segmentación Persona Natural" u="1"/>
        <s v="Convenios"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14">
        <s v="Marzo de 2019"/>
        <s v="Agosto de 2019"/>
        <s v="Noviembre de 2019"/>
        <s v="Enero de 2020"/>
        <s v="Abril de 2020"/>
        <s v="Julio de 2020"/>
        <s v="Junio de 2020"/>
        <s v="Noviembre" u="1"/>
        <s v="Abril" u="1"/>
        <s v="Julio" u="1"/>
        <s v="Junio" u="1"/>
        <s v="Enero" u="1"/>
        <s v="Marzo" u="1"/>
        <s v="Agosto" u="1"/>
      </sharedItems>
    </cacheField>
    <cacheField name="Año" numFmtId="0">
      <sharedItems containsSemiMixedTypes="0" containsString="0" containsNumber="1" containsInteger="1" minValue="2019" maxValue="2020"/>
    </cacheField>
    <cacheField name="Oportunidad (días)" numFmtId="1">
      <sharedItems containsString="0" containsBlank="1" containsNumber="1" containsInteger="1" minValue="0" maxValue="2024"/>
    </cacheField>
    <cacheField name="Completitud (%)" numFmtId="0">
      <sharedItems containsSemiMixedTypes="0" containsString="0" containsNumber="1" minValue="72.88" maxValue="100"/>
    </cacheField>
    <cacheField name="Unicidad (%)" numFmtId="0">
      <sharedItems containsString="0" containsBlank="1" containsNumber="1" minValue="94.19"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x v="0"/>
    <x v="0"/>
    <s v="1ª"/>
    <x v="0"/>
    <n v="2019"/>
    <n v="0"/>
    <n v="97.77"/>
    <m/>
    <n v="100"/>
    <n v="100"/>
    <n v="3"/>
  </r>
  <r>
    <x v="0"/>
    <x v="0"/>
    <s v="Interna"/>
    <x v="1"/>
    <n v="2019"/>
    <n v="0"/>
    <n v="100"/>
    <m/>
    <n v="100"/>
    <n v="100"/>
    <n v="3"/>
  </r>
  <r>
    <x v="0"/>
    <x v="0"/>
    <s v="2ª"/>
    <x v="2"/>
    <n v="2019"/>
    <n v="0"/>
    <n v="100"/>
    <m/>
    <n v="100"/>
    <n v="100"/>
    <n v="3"/>
  </r>
  <r>
    <x v="1"/>
    <x v="1"/>
    <s v="1ª"/>
    <x v="0"/>
    <n v="2019"/>
    <n v="61"/>
    <n v="97.66"/>
    <m/>
    <n v="61.11"/>
    <n v="100"/>
    <n v="3"/>
  </r>
  <r>
    <x v="1"/>
    <x v="1"/>
    <s v="Interna"/>
    <x v="1"/>
    <n v="2019"/>
    <n v="29"/>
    <n v="98.01"/>
    <m/>
    <n v="63.15"/>
    <n v="98.7"/>
    <n v="2"/>
  </r>
  <r>
    <x v="1"/>
    <x v="1"/>
    <s v="2ª"/>
    <x v="2"/>
    <n v="2019"/>
    <n v="18"/>
    <n v="90.99"/>
    <m/>
    <n v="73.33"/>
    <n v="99.73"/>
    <n v="2"/>
  </r>
  <r>
    <x v="1"/>
    <x v="2"/>
    <s v="1ª"/>
    <x v="0"/>
    <n v="2019"/>
    <m/>
    <n v="100"/>
    <m/>
    <n v="50"/>
    <n v="100"/>
    <n v="3"/>
  </r>
  <r>
    <x v="1"/>
    <x v="2"/>
    <s v="Interna"/>
    <x v="1"/>
    <n v="2019"/>
    <n v="496"/>
    <n v="100"/>
    <m/>
    <n v="75"/>
    <n v="100"/>
    <n v="3"/>
  </r>
  <r>
    <x v="1"/>
    <x v="2"/>
    <s v="2ª"/>
    <x v="2"/>
    <n v="2019"/>
    <n v="596"/>
    <n v="99.99"/>
    <m/>
    <n v="75"/>
    <n v="100"/>
    <n v="2"/>
  </r>
  <r>
    <x v="1"/>
    <x v="3"/>
    <s v="1ª"/>
    <x v="0"/>
    <n v="2019"/>
    <m/>
    <n v="100"/>
    <m/>
    <n v="81.81"/>
    <n v="100"/>
    <n v="3"/>
  </r>
  <r>
    <x v="1"/>
    <x v="3"/>
    <s v="Interna"/>
    <x v="1"/>
    <n v="2019"/>
    <n v="0"/>
    <n v="97.92"/>
    <m/>
    <n v="75.86"/>
    <n v="100"/>
    <n v="2"/>
  </r>
  <r>
    <x v="1"/>
    <x v="3"/>
    <s v="2ª"/>
    <x v="2"/>
    <n v="2019"/>
    <n v="120"/>
    <n v="99.26"/>
    <m/>
    <n v="93.1"/>
    <n v="100"/>
    <n v="2"/>
  </r>
  <r>
    <x v="2"/>
    <x v="4"/>
    <s v="1ª"/>
    <x v="0"/>
    <n v="2019"/>
    <n v="28"/>
    <n v="72.88"/>
    <m/>
    <n v="78.180000000000007"/>
    <n v="99.68"/>
    <n v="1"/>
  </r>
  <r>
    <x v="2"/>
    <x v="4"/>
    <s v="Interna"/>
    <x v="1"/>
    <n v="2019"/>
    <m/>
    <n v="88.25"/>
    <m/>
    <n v="67.739999999999995"/>
    <n v="100"/>
    <n v="2"/>
  </r>
  <r>
    <x v="2"/>
    <x v="4"/>
    <s v="2ª"/>
    <x v="2"/>
    <n v="2019"/>
    <m/>
    <n v="86.45"/>
    <m/>
    <n v="90.79"/>
    <n v="100"/>
    <n v="2"/>
  </r>
  <r>
    <x v="3"/>
    <x v="5"/>
    <s v="1ª"/>
    <x v="0"/>
    <n v="2019"/>
    <n v="3"/>
    <n v="90.56"/>
    <m/>
    <n v="73"/>
    <n v="99.32"/>
    <n v="1"/>
  </r>
  <r>
    <x v="3"/>
    <x v="5"/>
    <s v="Interna"/>
    <x v="1"/>
    <n v="2019"/>
    <n v="1"/>
    <n v="90.86"/>
    <m/>
    <n v="33.33"/>
    <n v="96.94"/>
    <n v="1"/>
  </r>
  <r>
    <x v="3"/>
    <x v="5"/>
    <s v="2ª"/>
    <x v="2"/>
    <n v="2019"/>
    <n v="18"/>
    <n v="90.99"/>
    <m/>
    <n v="73.33"/>
    <n v="99.73"/>
    <n v="2"/>
  </r>
  <r>
    <x v="4"/>
    <x v="6"/>
    <s v="1ª"/>
    <x v="2"/>
    <n v="2019"/>
    <n v="0"/>
    <n v="90.78"/>
    <m/>
    <n v="66.66"/>
    <n v="100"/>
    <n v="3"/>
  </r>
  <r>
    <x v="4"/>
    <x v="7"/>
    <s v="1ª"/>
    <x v="2"/>
    <n v="2019"/>
    <n v="0"/>
    <n v="89.23"/>
    <m/>
    <n v="84"/>
    <n v="100"/>
    <n v="3"/>
  </r>
  <r>
    <x v="5"/>
    <x v="8"/>
    <s v="1ª"/>
    <x v="3"/>
    <n v="2020"/>
    <n v="1"/>
    <n v="97.37"/>
    <n v="99.71"/>
    <n v="91.25"/>
    <n v="99.71"/>
    <n v="2"/>
  </r>
  <r>
    <x v="5"/>
    <x v="9"/>
    <s v="1ª"/>
    <x v="3"/>
    <n v="2020"/>
    <n v="1"/>
    <n v="97.26"/>
    <n v="94.19"/>
    <n v="87.36"/>
    <n v="98.87"/>
    <n v="2"/>
  </r>
  <r>
    <x v="5"/>
    <x v="10"/>
    <s v="1ª"/>
    <x v="3"/>
    <n v="2020"/>
    <n v="90"/>
    <n v="98.12"/>
    <n v="100"/>
    <n v="40"/>
    <n v="0"/>
    <n v="1"/>
  </r>
  <r>
    <x v="5"/>
    <x v="11"/>
    <s v="1ª"/>
    <x v="3"/>
    <n v="2020"/>
    <m/>
    <n v="99.82"/>
    <n v="100"/>
    <n v="29.16"/>
    <n v="100"/>
    <n v="1"/>
  </r>
  <r>
    <x v="5"/>
    <x v="12"/>
    <s v="1ª"/>
    <x v="4"/>
    <n v="2020"/>
    <n v="10"/>
    <n v="94.08"/>
    <n v="100"/>
    <n v="57.14"/>
    <n v="99.89"/>
    <n v="2"/>
  </r>
  <r>
    <x v="3"/>
    <x v="5"/>
    <s v="3ª"/>
    <x v="5"/>
    <n v="2020"/>
    <n v="1"/>
    <n v="89.76"/>
    <n v="100"/>
    <n v="62.22"/>
    <n v="99.19"/>
    <n v="2"/>
  </r>
  <r>
    <x v="1"/>
    <x v="1"/>
    <s v="3ª"/>
    <x v="5"/>
    <n v="2020"/>
    <n v="31"/>
    <n v="100"/>
    <n v="100"/>
    <n v="94.44"/>
    <n v="94.91"/>
    <n v="3"/>
  </r>
  <r>
    <x v="1"/>
    <x v="13"/>
    <s v="1ª"/>
    <x v="5"/>
    <n v="2020"/>
    <n v="2"/>
    <n v="100"/>
    <n v="100"/>
    <n v="92.3"/>
    <n v="100"/>
    <n v="3"/>
  </r>
  <r>
    <x v="0"/>
    <x v="0"/>
    <s v="3ª"/>
    <x v="6"/>
    <n v="2020"/>
    <n v="0"/>
    <n v="100"/>
    <n v="100"/>
    <n v="100"/>
    <n v="100"/>
    <n v="3"/>
  </r>
  <r>
    <x v="0"/>
    <x v="14"/>
    <s v="1ª"/>
    <x v="6"/>
    <n v="2020"/>
    <n v="0"/>
    <n v="100"/>
    <n v="100"/>
    <n v="100"/>
    <n v="100"/>
    <n v="3"/>
  </r>
  <r>
    <x v="2"/>
    <x v="4"/>
    <s v="3ª"/>
    <x v="6"/>
    <n v="2020"/>
    <n v="0"/>
    <n v="99.93"/>
    <n v="100"/>
    <n v="96.77"/>
    <n v="99.9"/>
    <n v="3"/>
  </r>
  <r>
    <x v="2"/>
    <x v="15"/>
    <s v="1ª"/>
    <x v="6"/>
    <n v="2020"/>
    <n v="0"/>
    <n v="100"/>
    <n v="100"/>
    <n v="100"/>
    <n v="100"/>
    <n v="3"/>
  </r>
  <r>
    <x v="4"/>
    <x v="7"/>
    <s v="2ª"/>
    <x v="6"/>
    <n v="2020"/>
    <n v="0"/>
    <n v="96.35"/>
    <n v="100"/>
    <n v="100"/>
    <n v="100"/>
    <n v="3"/>
  </r>
  <r>
    <x v="4"/>
    <x v="6"/>
    <s v="2ª"/>
    <x v="6"/>
    <n v="2020"/>
    <n v="4"/>
    <n v="95.24"/>
    <n v="100"/>
    <n v="92.3"/>
    <n v="100"/>
    <n v="3"/>
  </r>
  <r>
    <x v="6"/>
    <x v="16"/>
    <s v="1ª"/>
    <x v="6"/>
    <n v="2020"/>
    <n v="397"/>
    <n v="100"/>
    <n v="94.55"/>
    <n v="88.88"/>
    <n v="100"/>
    <n v="2"/>
  </r>
  <r>
    <x v="7"/>
    <x v="17"/>
    <s v="1ª"/>
    <x v="6"/>
    <n v="2020"/>
    <n v="397"/>
    <n v="100"/>
    <n v="100"/>
    <n v="73.33"/>
    <n v="96.36"/>
    <n v="2"/>
  </r>
  <r>
    <x v="5"/>
    <x v="8"/>
    <s v="2ª"/>
    <x v="5"/>
    <n v="2020"/>
    <n v="12"/>
    <n v="100"/>
    <n v="100"/>
    <n v="100"/>
    <n v="100"/>
    <n v="3"/>
  </r>
  <r>
    <x v="5"/>
    <x v="9"/>
    <s v="2ª"/>
    <x v="5"/>
    <n v="2020"/>
    <n v="12"/>
    <n v="100"/>
    <n v="100"/>
    <n v="100"/>
    <n v="100"/>
    <n v="3"/>
  </r>
  <r>
    <x v="5"/>
    <x v="10"/>
    <s v="2ª"/>
    <x v="5"/>
    <n v="2020"/>
    <n v="75"/>
    <n v="100"/>
    <n v="100"/>
    <n v="100"/>
    <n v="100"/>
    <n v="3"/>
  </r>
  <r>
    <x v="5"/>
    <x v="11"/>
    <s v="2ª"/>
    <x v="5"/>
    <n v="2020"/>
    <n v="2024"/>
    <n v="100"/>
    <n v="100"/>
    <n v="100"/>
    <n v="100"/>
    <n v="3"/>
  </r>
  <r>
    <x v="0"/>
    <x v="14"/>
    <s v="1ª"/>
    <x v="0"/>
    <n v="2019"/>
    <n v="0"/>
    <n v="97.77"/>
    <m/>
    <n v="100"/>
    <n v="100"/>
    <n v="3"/>
  </r>
  <r>
    <x v="0"/>
    <x v="14"/>
    <s v="Interna"/>
    <x v="1"/>
    <n v="2019"/>
    <n v="0"/>
    <n v="100"/>
    <m/>
    <n v="100"/>
    <n v="100"/>
    <n v="3"/>
  </r>
  <r>
    <x v="0"/>
    <x v="14"/>
    <s v="2ª"/>
    <x v="2"/>
    <n v="2019"/>
    <n v="0"/>
    <n v="100"/>
    <m/>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7" firstHeaderRow="1" firstDataRow="1" firstDataCol="1"/>
  <pivotFields count="11">
    <pivotField showAll="0">
      <items count="9">
        <item x="5"/>
        <item h="1" x="3"/>
        <item h="1" x="4"/>
        <item h="1" x="7"/>
        <item h="1" x="0"/>
        <item h="1" x="2"/>
        <item h="1" x="6"/>
        <item h="1" x="1"/>
        <item t="default"/>
      </items>
    </pivotField>
    <pivotField axis="axisRow" showAll="0">
      <items count="39">
        <item h="1" x="12"/>
        <item h="1" m="1" x="33"/>
        <item h="1" m="1" x="36"/>
        <item h="1" m="1" x="37"/>
        <item h="1" m="1" x="32"/>
        <item h="1" m="1" x="35"/>
        <item h="1" x="7"/>
        <item h="1" m="1" x="26"/>
        <item h="1" x="6"/>
        <item h="1" m="1" x="23"/>
        <item h="1" m="1" x="21"/>
        <item h="1" x="10"/>
        <item h="1" m="1" x="30"/>
        <item h="1" x="5"/>
        <item h="1" m="1" x="28"/>
        <item h="1" m="1" x="22"/>
        <item h="1" x="0"/>
        <item h="1" m="1" x="19"/>
        <item h="1" m="1" x="24"/>
        <item h="1" m="1" x="25"/>
        <item h="1" x="16"/>
        <item h="1" x="17"/>
        <item h="1" m="1" x="31"/>
        <item h="1" m="1" x="29"/>
        <item h="1" m="1" x="20"/>
        <item h="1" m="1" x="18"/>
        <item h="1" m="1" x="34"/>
        <item h="1" m="1" x="27"/>
        <item h="1" x="1"/>
        <item h="1" x="2"/>
        <item h="1" x="3"/>
        <item h="1" x="4"/>
        <item h="1" x="8"/>
        <item h="1" x="9"/>
        <item h="1" x="11"/>
        <item h="1" x="13"/>
        <item x="14"/>
        <item h="1" x="15"/>
        <item t="default"/>
      </items>
    </pivotField>
    <pivotField showAll="0"/>
    <pivotField axis="axisRow" showAll="0">
      <items count="15">
        <item m="1" x="11"/>
        <item m="1" x="12"/>
        <item m="1" x="8"/>
        <item m="1" x="13"/>
        <item m="1" x="7"/>
        <item m="1" x="9"/>
        <item m="1" x="10"/>
        <item x="0"/>
        <item x="1"/>
        <item x="2"/>
        <item x="3"/>
        <item x="4"/>
        <item x="5"/>
        <item x="6"/>
        <item t="default"/>
      </items>
    </pivotField>
    <pivotField showAll="0"/>
    <pivotField dataField="1" showAll="0"/>
    <pivotField showAll="0"/>
    <pivotField showAll="0"/>
    <pivotField showAll="0"/>
    <pivotField showAll="0"/>
    <pivotField showAll="0"/>
  </pivotFields>
  <rowFields count="2">
    <field x="1"/>
    <field x="3"/>
  </rowFields>
  <rowItems count="6">
    <i>
      <x v="36"/>
    </i>
    <i r="1">
      <x v="7"/>
    </i>
    <i r="1">
      <x v="8"/>
    </i>
    <i r="1">
      <x v="9"/>
    </i>
    <i r="1">
      <x v="13"/>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39">
        <item h="1" x="12"/>
        <item h="1" m="1" x="33"/>
        <item h="1" m="1" x="36"/>
        <item h="1" m="1" x="37"/>
        <item h="1" m="1" x="32"/>
        <item h="1" m="1" x="35"/>
        <item h="1" x="7"/>
        <item h="1" m="1" x="26"/>
        <item h="1" x="6"/>
        <item h="1" m="1" x="23"/>
        <item h="1" m="1" x="21"/>
        <item h="1" x="10"/>
        <item h="1" m="1" x="30"/>
        <item h="1" x="5"/>
        <item h="1" m="1" x="28"/>
        <item h="1" m="1" x="22"/>
        <item h="1" x="0"/>
        <item h="1" m="1" x="19"/>
        <item h="1" m="1" x="24"/>
        <item h="1" m="1" x="25"/>
        <item h="1" x="16"/>
        <item h="1" x="17"/>
        <item h="1" m="1" x="31"/>
        <item h="1" m="1" x="29"/>
        <item h="1" m="1" x="20"/>
        <item h="1" m="1" x="18"/>
        <item h="1" m="1" x="34"/>
        <item h="1" m="1" x="27"/>
        <item h="1" x="1"/>
        <item h="1" x="2"/>
        <item h="1" x="3"/>
        <item h="1" x="4"/>
        <item h="1" x="8"/>
        <item h="1" x="9"/>
        <item h="1" x="11"/>
        <item h="1" x="13"/>
        <item x="14"/>
        <item h="1" x="15"/>
        <item t="default"/>
      </items>
    </pivotField>
    <pivotField showAll="0"/>
    <pivotField axis="axisRow" showAll="0">
      <items count="15">
        <item m="1" x="11"/>
        <item m="1" x="12"/>
        <item m="1" x="8"/>
        <item m="1" x="13"/>
        <item m="1" x="7"/>
        <item m="1" x="9"/>
        <item m="1" x="10"/>
        <item x="0"/>
        <item x="1"/>
        <item x="2"/>
        <item x="3"/>
        <item x="4"/>
        <item x="5"/>
        <item x="6"/>
        <item t="default"/>
      </items>
    </pivotField>
    <pivotField showAll="0"/>
    <pivotField showAll="0"/>
    <pivotField dataField="1" showAll="0"/>
    <pivotField showAll="0"/>
    <pivotField showAll="0"/>
    <pivotField showAll="0"/>
    <pivotField showAll="0"/>
  </pivotFields>
  <rowFields count="2">
    <field x="1"/>
    <field x="3"/>
  </rowFields>
  <rowItems count="6">
    <i>
      <x v="36"/>
    </i>
    <i r="1">
      <x v="7"/>
    </i>
    <i r="1">
      <x v="8"/>
    </i>
    <i r="1">
      <x v="9"/>
    </i>
    <i r="1">
      <x v="13"/>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39">
        <item h="1" x="12"/>
        <item h="1" m="1" x="33"/>
        <item h="1" m="1" x="36"/>
        <item h="1" m="1" x="37"/>
        <item h="1" m="1" x="32"/>
        <item h="1" m="1" x="35"/>
        <item h="1" x="7"/>
        <item h="1" m="1" x="26"/>
        <item h="1" x="6"/>
        <item h="1" m="1" x="23"/>
        <item h="1" m="1" x="21"/>
        <item h="1" x="10"/>
        <item h="1" m="1" x="30"/>
        <item h="1" x="5"/>
        <item h="1" m="1" x="28"/>
        <item h="1" m="1" x="22"/>
        <item h="1" x="0"/>
        <item h="1" m="1" x="19"/>
        <item h="1" m="1" x="24"/>
        <item h="1" m="1" x="25"/>
        <item h="1" x="16"/>
        <item h="1" x="17"/>
        <item h="1" m="1" x="31"/>
        <item h="1" m="1" x="29"/>
        <item h="1" m="1" x="20"/>
        <item h="1" m="1" x="18"/>
        <item h="1" m="1" x="34"/>
        <item h="1" m="1" x="27"/>
        <item h="1" x="1"/>
        <item h="1" x="2"/>
        <item h="1" x="3"/>
        <item h="1" x="4"/>
        <item h="1" x="8"/>
        <item h="1" x="9"/>
        <item h="1" x="11"/>
        <item h="1" x="13"/>
        <item x="14"/>
        <item h="1" x="15"/>
        <item t="default"/>
      </items>
    </pivotField>
    <pivotField showAll="0"/>
    <pivotField axis="axisRow" showAll="0">
      <items count="15">
        <item m="1" x="11"/>
        <item m="1" x="12"/>
        <item m="1" x="8"/>
        <item m="1" x="13"/>
        <item m="1" x="7"/>
        <item m="1" x="9"/>
        <item m="1" x="10"/>
        <item x="0"/>
        <item x="1"/>
        <item x="2"/>
        <item x="3"/>
        <item x="4"/>
        <item x="5"/>
        <item x="6"/>
        <item t="default"/>
      </items>
    </pivotField>
    <pivotField showAll="0"/>
    <pivotField showAll="0"/>
    <pivotField showAll="0"/>
    <pivotField dataField="1" showAll="0"/>
    <pivotField showAll="0"/>
    <pivotField showAll="0"/>
    <pivotField showAll="0"/>
  </pivotFields>
  <rowFields count="2">
    <field x="1"/>
    <field x="3"/>
  </rowFields>
  <rowItems count="6">
    <i>
      <x v="36"/>
    </i>
    <i r="1">
      <x v="7"/>
    </i>
    <i r="1">
      <x v="8"/>
    </i>
    <i r="1">
      <x v="9"/>
    </i>
    <i r="1">
      <x v="13"/>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39">
        <item h="1" x="12"/>
        <item h="1" m="1" x="33"/>
        <item h="1" m="1" x="36"/>
        <item h="1" m="1" x="37"/>
        <item h="1" m="1" x="32"/>
        <item h="1" m="1" x="35"/>
        <item h="1" x="7"/>
        <item h="1" m="1" x="26"/>
        <item h="1" x="6"/>
        <item h="1" m="1" x="23"/>
        <item h="1" m="1" x="21"/>
        <item h="1" x="10"/>
        <item h="1" m="1" x="30"/>
        <item h="1" x="5"/>
        <item h="1" m="1" x="28"/>
        <item h="1" m="1" x="22"/>
        <item h="1" x="0"/>
        <item h="1" m="1" x="19"/>
        <item h="1" m="1" x="24"/>
        <item h="1" m="1" x="25"/>
        <item h="1" x="16"/>
        <item h="1" x="17"/>
        <item h="1" m="1" x="31"/>
        <item h="1" m="1" x="29"/>
        <item h="1" m="1" x="20"/>
        <item h="1" m="1" x="18"/>
        <item h="1" m="1" x="34"/>
        <item h="1" m="1" x="27"/>
        <item h="1" x="1"/>
        <item h="1" x="2"/>
        <item h="1" x="3"/>
        <item h="1" x="4"/>
        <item h="1" x="8"/>
        <item h="1" x="9"/>
        <item h="1" x="11"/>
        <item h="1" x="13"/>
        <item x="14"/>
        <item h="1" x="15"/>
        <item t="default"/>
      </items>
    </pivotField>
    <pivotField showAll="0"/>
    <pivotField axis="axisRow" showAll="0">
      <items count="15">
        <item m="1" x="11"/>
        <item m="1" x="12"/>
        <item m="1" x="8"/>
        <item m="1" x="13"/>
        <item m="1" x="7"/>
        <item m="1" x="9"/>
        <item m="1" x="10"/>
        <item x="0"/>
        <item x="1"/>
        <item x="2"/>
        <item x="3"/>
        <item x="4"/>
        <item x="5"/>
        <item x="6"/>
        <item t="default"/>
      </items>
    </pivotField>
    <pivotField showAll="0"/>
    <pivotField showAll="0"/>
    <pivotField showAll="0"/>
    <pivotField showAll="0"/>
    <pivotField dataField="1" showAll="0"/>
    <pivotField showAll="0"/>
    <pivotField showAll="0"/>
  </pivotFields>
  <rowFields count="2">
    <field x="1"/>
    <field x="3"/>
  </rowFields>
  <rowItems count="6">
    <i>
      <x v="36"/>
    </i>
    <i r="1">
      <x v="7"/>
    </i>
    <i r="1">
      <x v="8"/>
    </i>
    <i r="1">
      <x v="9"/>
    </i>
    <i r="1">
      <x v="13"/>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B7" firstHeaderRow="1" firstDataRow="1" firstDataCol="1"/>
  <pivotFields count="11">
    <pivotField showAll="0"/>
    <pivotField axis="axisRow" showAll="0">
      <items count="39">
        <item h="1" x="12"/>
        <item h="1" m="1" x="33"/>
        <item h="1" m="1" x="36"/>
        <item h="1" m="1" x="37"/>
        <item h="1" m="1" x="32"/>
        <item h="1" m="1" x="35"/>
        <item h="1" x="7"/>
        <item h="1" m="1" x="26"/>
        <item h="1" x="6"/>
        <item h="1" m="1" x="23"/>
        <item h="1" m="1" x="21"/>
        <item h="1" x="10"/>
        <item h="1" m="1" x="30"/>
        <item h="1" x="5"/>
        <item h="1" m="1" x="28"/>
        <item h="1" m="1" x="22"/>
        <item h="1" x="0"/>
        <item h="1" m="1" x="19"/>
        <item h="1" m="1" x="24"/>
        <item h="1" m="1" x="25"/>
        <item h="1" x="16"/>
        <item h="1" x="17"/>
        <item h="1" m="1" x="31"/>
        <item h="1" m="1" x="29"/>
        <item h="1" m="1" x="20"/>
        <item h="1" m="1" x="18"/>
        <item h="1" m="1" x="34"/>
        <item h="1" m="1" x="27"/>
        <item h="1" x="1"/>
        <item h="1" x="2"/>
        <item h="1" x="3"/>
        <item h="1" x="4"/>
        <item h="1" x="8"/>
        <item h="1" x="9"/>
        <item h="1" x="11"/>
        <item h="1" x="13"/>
        <item x="14"/>
        <item h="1" x="15"/>
        <item t="default"/>
      </items>
    </pivotField>
    <pivotField showAll="0"/>
    <pivotField axis="axisRow" showAll="0">
      <items count="15">
        <item m="1" x="11"/>
        <item m="1" x="12"/>
        <item m="1" x="8"/>
        <item m="1" x="13"/>
        <item m="1" x="7"/>
        <item m="1" x="9"/>
        <item m="1" x="10"/>
        <item x="0"/>
        <item x="1"/>
        <item x="2"/>
        <item x="3"/>
        <item x="4"/>
        <item x="5"/>
        <item x="6"/>
        <item t="default"/>
      </items>
    </pivotField>
    <pivotField showAll="0"/>
    <pivotField showAll="0"/>
    <pivotField showAll="0"/>
    <pivotField showAll="0"/>
    <pivotField showAll="0"/>
    <pivotField dataField="1" showAll="0"/>
    <pivotField showAll="0"/>
  </pivotFields>
  <rowFields count="2">
    <field x="1"/>
    <field x="3"/>
  </rowFields>
  <rowItems count="6">
    <i>
      <x v="36"/>
    </i>
    <i r="1">
      <x v="7"/>
    </i>
    <i r="1">
      <x v="8"/>
    </i>
    <i r="1">
      <x v="9"/>
    </i>
    <i r="1">
      <x v="13"/>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7" firstHeaderRow="1" firstDataRow="1" firstDataCol="1"/>
  <pivotFields count="11">
    <pivotField showAll="0"/>
    <pivotField axis="axisRow" showAll="0">
      <items count="39">
        <item h="1" x="12"/>
        <item h="1" m="1" x="33"/>
        <item h="1" m="1" x="36"/>
        <item h="1" m="1" x="37"/>
        <item h="1" m="1" x="32"/>
        <item h="1" m="1" x="35"/>
        <item h="1" x="7"/>
        <item h="1" m="1" x="26"/>
        <item h="1" x="6"/>
        <item h="1" m="1" x="23"/>
        <item h="1" m="1" x="21"/>
        <item h="1" x="10"/>
        <item h="1" m="1" x="30"/>
        <item h="1" x="5"/>
        <item h="1" m="1" x="28"/>
        <item h="1" m="1" x="22"/>
        <item h="1" x="0"/>
        <item h="1" m="1" x="19"/>
        <item h="1" m="1" x="24"/>
        <item h="1" m="1" x="25"/>
        <item h="1" x="16"/>
        <item h="1" x="17"/>
        <item h="1" m="1" x="31"/>
        <item h="1" m="1" x="29"/>
        <item h="1" m="1" x="20"/>
        <item h="1" m="1" x="18"/>
        <item h="1" m="1" x="34"/>
        <item h="1" m="1" x="27"/>
        <item h="1" x="1"/>
        <item h="1" x="2"/>
        <item h="1" x="3"/>
        <item h="1" x="4"/>
        <item h="1" x="8"/>
        <item h="1" x="9"/>
        <item h="1" x="11"/>
        <item h="1" x="13"/>
        <item x="14"/>
        <item h="1" x="15"/>
        <item t="default"/>
      </items>
    </pivotField>
    <pivotField showAll="0"/>
    <pivotField axis="axisRow" showAll="0">
      <items count="15">
        <item m="1" x="11"/>
        <item m="1" x="12"/>
        <item m="1" x="8"/>
        <item m="1" x="13"/>
        <item m="1" x="7"/>
        <item m="1" x="9"/>
        <item m="1" x="10"/>
        <item x="0"/>
        <item x="1"/>
        <item x="2"/>
        <item x="3"/>
        <item x="4"/>
        <item x="5"/>
        <item x="6"/>
        <item t="default"/>
      </items>
    </pivotField>
    <pivotField showAll="0"/>
    <pivotField showAll="0"/>
    <pivotField showAll="0"/>
    <pivotField showAll="0"/>
    <pivotField showAll="0"/>
    <pivotField showAll="0"/>
    <pivotField dataField="1" showAll="0"/>
  </pivotFields>
  <rowFields count="2">
    <field x="1"/>
    <field x="3"/>
  </rowFields>
  <rowItems count="6">
    <i>
      <x v="36"/>
    </i>
    <i r="1">
      <x v="7"/>
    </i>
    <i r="1">
      <x v="8"/>
    </i>
    <i r="1">
      <x v="9"/>
    </i>
    <i r="1">
      <x v="13"/>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38">
        <i x="12"/>
        <i x="5"/>
        <i x="1"/>
        <i x="4"/>
        <i x="15"/>
        <i x="2"/>
        <i x="7"/>
        <i x="0"/>
        <i x="17"/>
        <i x="6"/>
        <i x="11"/>
        <i x="13"/>
        <i x="14" s="1"/>
        <i x="9"/>
        <i x="8"/>
        <i x="10"/>
        <i x="3"/>
        <i x="16"/>
        <i x="20" nd="1"/>
        <i x="18" nd="1"/>
        <i x="29" nd="1"/>
        <i x="31" nd="1"/>
        <i x="33" nd="1"/>
        <i x="36" nd="1"/>
        <i x="19" nd="1"/>
        <i x="34" nd="1"/>
        <i x="27" nd="1"/>
        <i x="37" nd="1"/>
        <i x="32" nd="1"/>
        <i x="35" nd="1"/>
        <i x="26" nd="1"/>
        <i x="24" nd="1"/>
        <i x="25" nd="1"/>
        <i x="23" nd="1"/>
        <i x="22" nd="1"/>
        <i x="21" nd="1"/>
        <i x="30" nd="1"/>
        <i x="2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6"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44" totalsRowShown="0" headerRowDxfId="15" dataDxfId="13" headerRowBorderDxfId="14" tableBorderDxfId="12" totalsRowBorderDxfId="11">
  <autoFilter ref="A1:K44" xr:uid="{E33C74DA-D93F-3D44-837C-B73601AAB8B2}"/>
  <sortState ref="A2:K44">
    <sortCondition ref="B1:B44"/>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44"/>
  <sheetViews>
    <sheetView zoomScale="90" zoomScaleNormal="90" workbookViewId="0">
      <selection activeCell="B2" sqref="B2"/>
    </sheetView>
  </sheetViews>
  <sheetFormatPr baseColWidth="10" defaultRowHeight="16" x14ac:dyDescent="0.2"/>
  <cols>
    <col min="1" max="1" width="23.66406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35" t="s">
        <v>53</v>
      </c>
      <c r="B1" s="11" t="s">
        <v>10</v>
      </c>
      <c r="C1" s="12" t="s">
        <v>3</v>
      </c>
      <c r="D1" s="12" t="s">
        <v>19</v>
      </c>
      <c r="E1" s="12" t="s">
        <v>21</v>
      </c>
      <c r="F1" s="11" t="s">
        <v>6</v>
      </c>
      <c r="G1" s="11" t="s">
        <v>7</v>
      </c>
      <c r="H1" s="12" t="s">
        <v>12</v>
      </c>
      <c r="I1" s="11" t="s">
        <v>8</v>
      </c>
      <c r="J1" s="11" t="s">
        <v>9</v>
      </c>
      <c r="K1" s="13" t="s">
        <v>11</v>
      </c>
    </row>
    <row r="2" spans="1:11" ht="44" x14ac:dyDescent="0.2">
      <c r="A2" s="29" t="s">
        <v>30</v>
      </c>
      <c r="B2" s="37" t="s">
        <v>13</v>
      </c>
      <c r="C2" s="4" t="s">
        <v>20</v>
      </c>
      <c r="D2" s="8" t="s">
        <v>37</v>
      </c>
      <c r="E2" s="8">
        <v>2020</v>
      </c>
      <c r="F2" s="27">
        <v>10</v>
      </c>
      <c r="G2" s="9">
        <v>94.08</v>
      </c>
      <c r="H2" s="9">
        <v>100</v>
      </c>
      <c r="I2" s="9">
        <v>57.14</v>
      </c>
      <c r="J2" s="9">
        <v>99.89</v>
      </c>
      <c r="K2" s="10">
        <v>2</v>
      </c>
    </row>
    <row r="3" spans="1:11" ht="44" x14ac:dyDescent="0.25">
      <c r="A3" s="37" t="s">
        <v>24</v>
      </c>
      <c r="B3" s="29" t="s">
        <v>23</v>
      </c>
      <c r="C3" s="4" t="s">
        <v>20</v>
      </c>
      <c r="D3" s="6" t="s">
        <v>33</v>
      </c>
      <c r="E3" s="6">
        <v>2019</v>
      </c>
      <c r="F3" s="24">
        <v>3</v>
      </c>
      <c r="G3" s="2">
        <v>90.56</v>
      </c>
      <c r="H3" s="7"/>
      <c r="I3" s="2">
        <v>73</v>
      </c>
      <c r="J3" s="2">
        <v>99.32</v>
      </c>
      <c r="K3" s="10">
        <v>1</v>
      </c>
    </row>
    <row r="4" spans="1:11" ht="44" x14ac:dyDescent="0.25">
      <c r="A4" s="37" t="s">
        <v>24</v>
      </c>
      <c r="B4" s="29" t="s">
        <v>23</v>
      </c>
      <c r="C4" s="4" t="s">
        <v>4</v>
      </c>
      <c r="D4" s="6" t="s">
        <v>34</v>
      </c>
      <c r="E4" s="6">
        <v>2019</v>
      </c>
      <c r="F4" s="24">
        <v>1</v>
      </c>
      <c r="G4" s="2">
        <v>90.86</v>
      </c>
      <c r="H4" s="7"/>
      <c r="I4" s="2">
        <v>33.33</v>
      </c>
      <c r="J4" s="2">
        <v>96.94</v>
      </c>
      <c r="K4" s="10">
        <v>1</v>
      </c>
    </row>
    <row r="5" spans="1:11" ht="44" x14ac:dyDescent="0.25">
      <c r="A5" s="37" t="s">
        <v>24</v>
      </c>
      <c r="B5" s="34" t="s">
        <v>23</v>
      </c>
      <c r="C5" s="4" t="s">
        <v>5</v>
      </c>
      <c r="D5" s="6" t="s">
        <v>35</v>
      </c>
      <c r="E5" s="6">
        <v>2019</v>
      </c>
      <c r="F5" s="25">
        <v>18</v>
      </c>
      <c r="G5" s="3">
        <v>90.99</v>
      </c>
      <c r="H5" s="7"/>
      <c r="I5" s="3">
        <v>73.33</v>
      </c>
      <c r="J5" s="3">
        <v>99.73</v>
      </c>
      <c r="K5" s="10">
        <v>2</v>
      </c>
    </row>
    <row r="6" spans="1:11" ht="44" x14ac:dyDescent="0.2">
      <c r="A6" s="37" t="s">
        <v>24</v>
      </c>
      <c r="B6" s="34" t="s">
        <v>23</v>
      </c>
      <c r="C6" s="4" t="s">
        <v>40</v>
      </c>
      <c r="D6" s="8" t="s">
        <v>38</v>
      </c>
      <c r="E6" s="8">
        <v>2020</v>
      </c>
      <c r="F6" s="27">
        <v>1</v>
      </c>
      <c r="G6" s="23">
        <v>89.76</v>
      </c>
      <c r="H6" s="23">
        <v>100</v>
      </c>
      <c r="I6" s="23">
        <v>62.22</v>
      </c>
      <c r="J6" s="23">
        <v>99.19</v>
      </c>
      <c r="K6" s="10">
        <v>2</v>
      </c>
    </row>
    <row r="7" spans="1:11" ht="44" x14ac:dyDescent="0.25">
      <c r="A7" s="29" t="s">
        <v>25</v>
      </c>
      <c r="B7" s="4" t="s">
        <v>43</v>
      </c>
      <c r="C7" s="4" t="s">
        <v>20</v>
      </c>
      <c r="D7" s="6" t="s">
        <v>33</v>
      </c>
      <c r="E7" s="6">
        <v>2019</v>
      </c>
      <c r="F7" s="24">
        <v>61</v>
      </c>
      <c r="G7" s="2">
        <v>97.66</v>
      </c>
      <c r="H7" s="7"/>
      <c r="I7" s="2">
        <v>61.11</v>
      </c>
      <c r="J7" s="2">
        <v>100</v>
      </c>
      <c r="K7" s="10">
        <v>3</v>
      </c>
    </row>
    <row r="8" spans="1:11" ht="44" x14ac:dyDescent="0.25">
      <c r="A8" s="29" t="s">
        <v>25</v>
      </c>
      <c r="B8" s="4" t="s">
        <v>43</v>
      </c>
      <c r="C8" s="4" t="s">
        <v>4</v>
      </c>
      <c r="D8" s="6" t="s">
        <v>34</v>
      </c>
      <c r="E8" s="6">
        <v>2019</v>
      </c>
      <c r="F8" s="24">
        <v>29</v>
      </c>
      <c r="G8" s="2">
        <v>98.01</v>
      </c>
      <c r="H8" s="7"/>
      <c r="I8" s="2">
        <v>63.15</v>
      </c>
      <c r="J8" s="2">
        <v>98.7</v>
      </c>
      <c r="K8" s="10">
        <v>2</v>
      </c>
    </row>
    <row r="9" spans="1:11" ht="44" x14ac:dyDescent="0.25">
      <c r="A9" s="29" t="s">
        <v>25</v>
      </c>
      <c r="B9" s="4" t="s">
        <v>43</v>
      </c>
      <c r="C9" s="4" t="s">
        <v>5</v>
      </c>
      <c r="D9" s="6" t="s">
        <v>35</v>
      </c>
      <c r="E9" s="6">
        <v>2019</v>
      </c>
      <c r="F9" s="24">
        <v>18</v>
      </c>
      <c r="G9" s="2">
        <v>90.99</v>
      </c>
      <c r="H9" s="7"/>
      <c r="I9" s="2">
        <v>73.33</v>
      </c>
      <c r="J9" s="2">
        <v>99.73</v>
      </c>
      <c r="K9" s="10">
        <v>2</v>
      </c>
    </row>
    <row r="10" spans="1:11" ht="44" x14ac:dyDescent="0.2">
      <c r="A10" s="29" t="s">
        <v>25</v>
      </c>
      <c r="B10" s="34" t="s">
        <v>43</v>
      </c>
      <c r="C10" s="4" t="s">
        <v>40</v>
      </c>
      <c r="D10" s="8" t="s">
        <v>38</v>
      </c>
      <c r="E10" s="8">
        <v>2020</v>
      </c>
      <c r="F10" s="27">
        <v>31</v>
      </c>
      <c r="G10" s="23">
        <v>100</v>
      </c>
      <c r="H10" s="23">
        <v>100</v>
      </c>
      <c r="I10" s="23">
        <v>94.44</v>
      </c>
      <c r="J10" s="23">
        <v>94.91</v>
      </c>
      <c r="K10" s="10">
        <v>3</v>
      </c>
    </row>
    <row r="11" spans="1:11" ht="22" x14ac:dyDescent="0.25">
      <c r="A11" s="29" t="s">
        <v>26</v>
      </c>
      <c r="B11" s="34" t="s">
        <v>46</v>
      </c>
      <c r="C11" s="4" t="s">
        <v>20</v>
      </c>
      <c r="D11" s="6" t="s">
        <v>33</v>
      </c>
      <c r="E11" s="6">
        <v>2019</v>
      </c>
      <c r="F11" s="24">
        <v>28</v>
      </c>
      <c r="G11" s="2">
        <v>72.88</v>
      </c>
      <c r="H11" s="7"/>
      <c r="I11" s="2">
        <v>78.180000000000007</v>
      </c>
      <c r="J11" s="2">
        <v>99.68</v>
      </c>
      <c r="K11" s="10">
        <v>1</v>
      </c>
    </row>
    <row r="12" spans="1:11" ht="22" x14ac:dyDescent="0.25">
      <c r="A12" s="29" t="s">
        <v>26</v>
      </c>
      <c r="B12" s="34" t="s">
        <v>46</v>
      </c>
      <c r="C12" s="4" t="s">
        <v>4</v>
      </c>
      <c r="D12" s="6" t="s">
        <v>34</v>
      </c>
      <c r="E12" s="6">
        <v>2019</v>
      </c>
      <c r="F12" s="24"/>
      <c r="G12" s="2">
        <v>88.25</v>
      </c>
      <c r="H12" s="7"/>
      <c r="I12" s="2">
        <v>67.739999999999995</v>
      </c>
      <c r="J12" s="2">
        <v>100</v>
      </c>
      <c r="K12" s="10">
        <v>2</v>
      </c>
    </row>
    <row r="13" spans="1:11" ht="22" x14ac:dyDescent="0.25">
      <c r="A13" s="29" t="s">
        <v>26</v>
      </c>
      <c r="B13" s="34" t="s">
        <v>46</v>
      </c>
      <c r="C13" s="4" t="s">
        <v>5</v>
      </c>
      <c r="D13" s="6" t="s">
        <v>35</v>
      </c>
      <c r="E13" s="6">
        <v>2019</v>
      </c>
      <c r="F13" s="24"/>
      <c r="G13" s="2">
        <v>86.45</v>
      </c>
      <c r="H13" s="7"/>
      <c r="I13" s="2">
        <v>90.79</v>
      </c>
      <c r="J13" s="2">
        <v>100</v>
      </c>
      <c r="K13" s="10">
        <v>2</v>
      </c>
    </row>
    <row r="14" spans="1:11" ht="22" x14ac:dyDescent="0.2">
      <c r="A14" s="29" t="s">
        <v>26</v>
      </c>
      <c r="B14" s="30" t="s">
        <v>46</v>
      </c>
      <c r="C14" s="4" t="s">
        <v>40</v>
      </c>
      <c r="D14" s="8" t="s">
        <v>39</v>
      </c>
      <c r="E14" s="8">
        <v>2020</v>
      </c>
      <c r="F14" s="27">
        <v>0</v>
      </c>
      <c r="G14" s="23">
        <v>99.93</v>
      </c>
      <c r="H14" s="23">
        <v>100</v>
      </c>
      <c r="I14" s="23">
        <v>96.77</v>
      </c>
      <c r="J14" s="23">
        <v>99.9</v>
      </c>
      <c r="K14" s="10">
        <v>3</v>
      </c>
    </row>
    <row r="15" spans="1:11" ht="22" x14ac:dyDescent="0.2">
      <c r="A15" s="29" t="s">
        <v>26</v>
      </c>
      <c r="B15" s="30" t="s">
        <v>52</v>
      </c>
      <c r="C15" s="4" t="s">
        <v>20</v>
      </c>
      <c r="D15" s="8" t="s">
        <v>39</v>
      </c>
      <c r="E15" s="8">
        <v>2020</v>
      </c>
      <c r="F15" s="27">
        <v>0</v>
      </c>
      <c r="G15" s="23">
        <v>100</v>
      </c>
      <c r="H15" s="23">
        <v>100</v>
      </c>
      <c r="I15" s="23">
        <v>100</v>
      </c>
      <c r="J15" s="23">
        <v>100</v>
      </c>
      <c r="K15" s="10">
        <v>3</v>
      </c>
    </row>
    <row r="16" spans="1:11" ht="44" x14ac:dyDescent="0.25">
      <c r="A16" s="29" t="s">
        <v>25</v>
      </c>
      <c r="B16" s="38" t="s">
        <v>44</v>
      </c>
      <c r="C16" s="4" t="s">
        <v>20</v>
      </c>
      <c r="D16" s="6" t="s">
        <v>33</v>
      </c>
      <c r="E16" s="6">
        <v>2019</v>
      </c>
      <c r="F16" s="24"/>
      <c r="G16" s="2">
        <v>100</v>
      </c>
      <c r="H16" s="7"/>
      <c r="I16" s="2">
        <v>50</v>
      </c>
      <c r="J16" s="2">
        <v>100</v>
      </c>
      <c r="K16" s="10">
        <v>3</v>
      </c>
    </row>
    <row r="17" spans="1:15" ht="44" x14ac:dyDescent="0.25">
      <c r="A17" s="33" t="s">
        <v>25</v>
      </c>
      <c r="B17" s="38" t="s">
        <v>44</v>
      </c>
      <c r="C17" s="4" t="s">
        <v>4</v>
      </c>
      <c r="D17" s="6" t="s">
        <v>34</v>
      </c>
      <c r="E17" s="6">
        <v>2019</v>
      </c>
      <c r="F17" s="24">
        <v>496</v>
      </c>
      <c r="G17" s="2">
        <v>100</v>
      </c>
      <c r="H17" s="7"/>
      <c r="I17" s="2">
        <v>75</v>
      </c>
      <c r="J17" s="2">
        <v>100</v>
      </c>
      <c r="K17" s="10">
        <v>3</v>
      </c>
    </row>
    <row r="18" spans="1:15" ht="44" x14ac:dyDescent="0.25">
      <c r="A18" s="33" t="s">
        <v>25</v>
      </c>
      <c r="B18" s="38" t="s">
        <v>44</v>
      </c>
      <c r="C18" s="4" t="s">
        <v>5</v>
      </c>
      <c r="D18" s="6" t="s">
        <v>35</v>
      </c>
      <c r="E18" s="6">
        <v>2019</v>
      </c>
      <c r="F18" s="24">
        <v>596</v>
      </c>
      <c r="G18" s="2">
        <v>99.99</v>
      </c>
      <c r="H18" s="7"/>
      <c r="I18" s="2">
        <v>75</v>
      </c>
      <c r="J18" s="2">
        <v>100</v>
      </c>
      <c r="K18" s="10">
        <v>2</v>
      </c>
    </row>
    <row r="19" spans="1:15" ht="23" thickBot="1" x14ac:dyDescent="0.3">
      <c r="A19" s="33" t="s">
        <v>27</v>
      </c>
      <c r="B19" s="30" t="s">
        <v>2</v>
      </c>
      <c r="C19" s="4" t="s">
        <v>20</v>
      </c>
      <c r="D19" s="6" t="s">
        <v>35</v>
      </c>
      <c r="E19" s="6">
        <v>2019</v>
      </c>
      <c r="F19" s="26">
        <v>0</v>
      </c>
      <c r="G19" s="4">
        <v>89.23</v>
      </c>
      <c r="H19" s="7"/>
      <c r="I19" s="4">
        <v>84</v>
      </c>
      <c r="J19" s="4">
        <v>100</v>
      </c>
      <c r="K19" s="10">
        <v>3</v>
      </c>
    </row>
    <row r="20" spans="1:15" ht="23" thickBot="1" x14ac:dyDescent="0.25">
      <c r="A20" s="29" t="s">
        <v>27</v>
      </c>
      <c r="B20" s="30" t="s">
        <v>2</v>
      </c>
      <c r="C20" s="4" t="s">
        <v>5</v>
      </c>
      <c r="D20" s="8" t="s">
        <v>39</v>
      </c>
      <c r="E20" s="8">
        <v>2020</v>
      </c>
      <c r="F20" s="27">
        <v>0</v>
      </c>
      <c r="G20" s="23">
        <v>96.35</v>
      </c>
      <c r="H20" s="23">
        <v>100</v>
      </c>
      <c r="I20" s="23">
        <v>100</v>
      </c>
      <c r="J20" s="23">
        <v>100</v>
      </c>
      <c r="K20" s="10">
        <v>3</v>
      </c>
      <c r="L20" s="5"/>
      <c r="M20" s="31"/>
      <c r="N20" s="32"/>
      <c r="O20" s="1"/>
    </row>
    <row r="21" spans="1:15" ht="22" x14ac:dyDescent="0.25">
      <c r="A21" s="29" t="s">
        <v>0</v>
      </c>
      <c r="B21" s="30" t="s">
        <v>42</v>
      </c>
      <c r="C21" s="4" t="s">
        <v>20</v>
      </c>
      <c r="D21" s="6" t="s">
        <v>33</v>
      </c>
      <c r="E21" s="6">
        <v>2019</v>
      </c>
      <c r="F21" s="24">
        <v>0</v>
      </c>
      <c r="G21" s="2">
        <v>97.77</v>
      </c>
      <c r="H21" s="7"/>
      <c r="I21" s="2">
        <v>100</v>
      </c>
      <c r="J21" s="2">
        <v>100</v>
      </c>
      <c r="K21" s="10">
        <v>3</v>
      </c>
    </row>
    <row r="22" spans="1:15" ht="22" x14ac:dyDescent="0.25">
      <c r="A22" s="29" t="s">
        <v>0</v>
      </c>
      <c r="B22" s="30" t="s">
        <v>42</v>
      </c>
      <c r="C22" s="4" t="s">
        <v>4</v>
      </c>
      <c r="D22" s="6" t="s">
        <v>34</v>
      </c>
      <c r="E22" s="6">
        <v>2019</v>
      </c>
      <c r="F22" s="24">
        <v>0</v>
      </c>
      <c r="G22" s="2">
        <v>100</v>
      </c>
      <c r="H22" s="7"/>
      <c r="I22" s="2">
        <v>100</v>
      </c>
      <c r="J22" s="2">
        <v>100</v>
      </c>
      <c r="K22" s="10">
        <v>3</v>
      </c>
    </row>
    <row r="23" spans="1:15" ht="22" x14ac:dyDescent="0.25">
      <c r="A23" s="29" t="s">
        <v>0</v>
      </c>
      <c r="B23" s="30" t="s">
        <v>42</v>
      </c>
      <c r="C23" s="4" t="s">
        <v>5</v>
      </c>
      <c r="D23" s="6" t="s">
        <v>35</v>
      </c>
      <c r="E23" s="6">
        <v>2019</v>
      </c>
      <c r="F23" s="24">
        <v>0</v>
      </c>
      <c r="G23" s="2">
        <v>100</v>
      </c>
      <c r="H23" s="7"/>
      <c r="I23" s="2">
        <v>100</v>
      </c>
      <c r="J23" s="2">
        <v>100</v>
      </c>
      <c r="K23" s="10">
        <v>3</v>
      </c>
    </row>
    <row r="24" spans="1:15" ht="22" x14ac:dyDescent="0.2">
      <c r="A24" s="36" t="s">
        <v>0</v>
      </c>
      <c r="B24" s="30" t="s">
        <v>42</v>
      </c>
      <c r="C24" s="4" t="s">
        <v>40</v>
      </c>
      <c r="D24" s="8" t="s">
        <v>39</v>
      </c>
      <c r="E24" s="8">
        <v>2020</v>
      </c>
      <c r="F24" s="27">
        <v>0</v>
      </c>
      <c r="G24" s="23">
        <v>100</v>
      </c>
      <c r="H24" s="23">
        <v>100</v>
      </c>
      <c r="I24" s="23">
        <v>100</v>
      </c>
      <c r="J24" s="23">
        <v>100</v>
      </c>
      <c r="K24" s="10">
        <v>3</v>
      </c>
    </row>
    <row r="25" spans="1:15" ht="88" x14ac:dyDescent="0.2">
      <c r="A25" s="29" t="s">
        <v>29</v>
      </c>
      <c r="B25" s="30" t="s">
        <v>29</v>
      </c>
      <c r="C25" s="4" t="s">
        <v>20</v>
      </c>
      <c r="D25" s="8" t="s">
        <v>39</v>
      </c>
      <c r="E25" s="8">
        <v>2020</v>
      </c>
      <c r="F25" s="27">
        <v>397</v>
      </c>
      <c r="G25" s="23">
        <v>100</v>
      </c>
      <c r="H25" s="23">
        <v>100</v>
      </c>
      <c r="I25" s="23">
        <v>73.33</v>
      </c>
      <c r="J25" s="23">
        <v>96.36</v>
      </c>
      <c r="K25" s="10">
        <v>2</v>
      </c>
    </row>
    <row r="26" spans="1:15" ht="22" x14ac:dyDescent="0.25">
      <c r="A26" s="29" t="s">
        <v>27</v>
      </c>
      <c r="B26" s="30" t="s">
        <v>1</v>
      </c>
      <c r="C26" s="4" t="s">
        <v>20</v>
      </c>
      <c r="D26" s="39" t="s">
        <v>35</v>
      </c>
      <c r="E26" s="39">
        <v>2019</v>
      </c>
      <c r="F26" s="40">
        <v>0</v>
      </c>
      <c r="G26" s="38">
        <v>90.78</v>
      </c>
      <c r="H26" s="42"/>
      <c r="I26" s="38">
        <v>66.66</v>
      </c>
      <c r="J26" s="38">
        <v>100</v>
      </c>
      <c r="K26" s="16">
        <v>3</v>
      </c>
    </row>
    <row r="27" spans="1:15" ht="22" x14ac:dyDescent="0.2">
      <c r="A27" s="33" t="s">
        <v>27</v>
      </c>
      <c r="B27" s="30" t="s">
        <v>1</v>
      </c>
      <c r="C27" s="4" t="s">
        <v>5</v>
      </c>
      <c r="D27" s="14" t="s">
        <v>39</v>
      </c>
      <c r="E27" s="14">
        <v>2020</v>
      </c>
      <c r="F27" s="28">
        <v>4</v>
      </c>
      <c r="G27" s="22">
        <v>95.24</v>
      </c>
      <c r="H27" s="22">
        <v>100</v>
      </c>
      <c r="I27" s="22">
        <v>92.3</v>
      </c>
      <c r="J27" s="22">
        <v>100</v>
      </c>
      <c r="K27" s="16">
        <v>3</v>
      </c>
    </row>
    <row r="28" spans="1:15" ht="44" x14ac:dyDescent="0.2">
      <c r="A28" s="29" t="s">
        <v>30</v>
      </c>
      <c r="B28" s="30" t="s">
        <v>50</v>
      </c>
      <c r="C28" s="4" t="s">
        <v>20</v>
      </c>
      <c r="D28" s="14" t="s">
        <v>36</v>
      </c>
      <c r="E28" s="14">
        <v>2020</v>
      </c>
      <c r="F28" s="27"/>
      <c r="G28" s="9">
        <v>99.82</v>
      </c>
      <c r="H28" s="9">
        <v>100</v>
      </c>
      <c r="I28" s="9">
        <v>29.16</v>
      </c>
      <c r="J28" s="9">
        <v>100</v>
      </c>
      <c r="K28" s="10">
        <v>1</v>
      </c>
    </row>
    <row r="29" spans="1:15" ht="44" x14ac:dyDescent="0.2">
      <c r="A29" s="29" t="s">
        <v>30</v>
      </c>
      <c r="B29" s="30" t="s">
        <v>50</v>
      </c>
      <c r="C29" s="4" t="s">
        <v>5</v>
      </c>
      <c r="D29" s="8" t="s">
        <v>38</v>
      </c>
      <c r="E29" s="14">
        <v>2020</v>
      </c>
      <c r="F29" s="27">
        <v>2024</v>
      </c>
      <c r="G29" s="23">
        <v>100</v>
      </c>
      <c r="H29" s="23">
        <v>100</v>
      </c>
      <c r="I29" s="23">
        <v>100</v>
      </c>
      <c r="J29" s="23">
        <v>100</v>
      </c>
      <c r="K29" s="10">
        <v>3</v>
      </c>
    </row>
    <row r="30" spans="1:15" ht="44" x14ac:dyDescent="0.2">
      <c r="A30" s="34" t="s">
        <v>25</v>
      </c>
      <c r="B30" s="29" t="s">
        <v>51</v>
      </c>
      <c r="C30" s="4" t="s">
        <v>20</v>
      </c>
      <c r="D30" s="14" t="s">
        <v>38</v>
      </c>
      <c r="E30" s="14">
        <v>2020</v>
      </c>
      <c r="F30" s="28">
        <v>2</v>
      </c>
      <c r="G30" s="22">
        <v>100</v>
      </c>
      <c r="H30" s="22">
        <v>100</v>
      </c>
      <c r="I30" s="22">
        <v>92.3</v>
      </c>
      <c r="J30" s="22">
        <v>100</v>
      </c>
      <c r="K30" s="16">
        <v>3</v>
      </c>
    </row>
    <row r="31" spans="1:15" ht="22" x14ac:dyDescent="0.2">
      <c r="A31" s="29" t="s">
        <v>0</v>
      </c>
      <c r="B31" s="29" t="s">
        <v>41</v>
      </c>
      <c r="C31" s="4" t="s">
        <v>20</v>
      </c>
      <c r="D31" s="8" t="s">
        <v>39</v>
      </c>
      <c r="E31" s="14">
        <v>2020</v>
      </c>
      <c r="F31" s="27">
        <v>0</v>
      </c>
      <c r="G31" s="22">
        <v>100</v>
      </c>
      <c r="H31" s="22">
        <v>100</v>
      </c>
      <c r="I31" s="22">
        <v>100</v>
      </c>
      <c r="J31" s="22">
        <v>100</v>
      </c>
      <c r="K31" s="10">
        <v>3</v>
      </c>
    </row>
    <row r="32" spans="1:15" ht="22" x14ac:dyDescent="0.2">
      <c r="A32" s="29" t="s">
        <v>0</v>
      </c>
      <c r="B32" s="30" t="s">
        <v>41</v>
      </c>
      <c r="C32" s="9" t="s">
        <v>20</v>
      </c>
      <c r="D32" s="8" t="s">
        <v>33</v>
      </c>
      <c r="E32" s="14">
        <v>2019</v>
      </c>
      <c r="F32" s="27">
        <v>0</v>
      </c>
      <c r="G32" s="9">
        <v>97.77</v>
      </c>
      <c r="H32" s="15"/>
      <c r="I32" s="9">
        <v>100</v>
      </c>
      <c r="J32" s="9">
        <v>100</v>
      </c>
      <c r="K32" s="10">
        <v>3</v>
      </c>
    </row>
    <row r="33" spans="1:11" ht="22" x14ac:dyDescent="0.2">
      <c r="A33" s="29" t="s">
        <v>0</v>
      </c>
      <c r="B33" s="30" t="s">
        <v>41</v>
      </c>
      <c r="C33" s="9" t="s">
        <v>4</v>
      </c>
      <c r="D33" s="8" t="s">
        <v>34</v>
      </c>
      <c r="E33" s="14">
        <v>2019</v>
      </c>
      <c r="F33" s="28">
        <v>0</v>
      </c>
      <c r="G33" s="15">
        <v>100</v>
      </c>
      <c r="H33" s="15"/>
      <c r="I33" s="15">
        <v>100</v>
      </c>
      <c r="J33" s="15">
        <v>100</v>
      </c>
      <c r="K33" s="16">
        <v>3</v>
      </c>
    </row>
    <row r="34" spans="1:11" ht="22" x14ac:dyDescent="0.2">
      <c r="A34" s="29" t="s">
        <v>0</v>
      </c>
      <c r="B34" s="30" t="s">
        <v>41</v>
      </c>
      <c r="C34" s="9" t="s">
        <v>5</v>
      </c>
      <c r="D34" s="8" t="s">
        <v>35</v>
      </c>
      <c r="E34" s="14">
        <v>2019</v>
      </c>
      <c r="F34" s="28">
        <v>0</v>
      </c>
      <c r="G34" s="15">
        <v>100</v>
      </c>
      <c r="H34" s="15"/>
      <c r="I34" s="15">
        <v>100</v>
      </c>
      <c r="J34" s="15">
        <v>100</v>
      </c>
      <c r="K34" s="16">
        <v>3</v>
      </c>
    </row>
    <row r="35" spans="1:11" ht="44" x14ac:dyDescent="0.2">
      <c r="A35" s="29" t="s">
        <v>30</v>
      </c>
      <c r="B35" s="30" t="s">
        <v>48</v>
      </c>
      <c r="C35" s="4" t="s">
        <v>20</v>
      </c>
      <c r="D35" s="8" t="s">
        <v>36</v>
      </c>
      <c r="E35" s="14">
        <v>2020</v>
      </c>
      <c r="F35" s="27">
        <v>1</v>
      </c>
      <c r="G35" s="9">
        <v>97.26</v>
      </c>
      <c r="H35" s="15">
        <v>94.19</v>
      </c>
      <c r="I35" s="9">
        <v>87.36</v>
      </c>
      <c r="J35" s="15">
        <v>98.87</v>
      </c>
      <c r="K35" s="10">
        <v>2</v>
      </c>
    </row>
    <row r="36" spans="1:11" ht="44" x14ac:dyDescent="0.2">
      <c r="A36" s="29" t="s">
        <v>30</v>
      </c>
      <c r="B36" s="30" t="s">
        <v>48</v>
      </c>
      <c r="C36" s="4" t="s">
        <v>5</v>
      </c>
      <c r="D36" s="8" t="s">
        <v>38</v>
      </c>
      <c r="E36" s="14">
        <v>2020</v>
      </c>
      <c r="F36" s="27">
        <v>12</v>
      </c>
      <c r="G36" s="22">
        <v>100</v>
      </c>
      <c r="H36" s="23">
        <v>100</v>
      </c>
      <c r="I36" s="23">
        <v>100</v>
      </c>
      <c r="J36" s="22">
        <v>100</v>
      </c>
      <c r="K36" s="10">
        <v>3</v>
      </c>
    </row>
    <row r="37" spans="1:11" ht="44" x14ac:dyDescent="0.2">
      <c r="A37" s="29" t="s">
        <v>30</v>
      </c>
      <c r="B37" s="30" t="s">
        <v>47</v>
      </c>
      <c r="C37" s="4" t="s">
        <v>20</v>
      </c>
      <c r="D37" s="8" t="s">
        <v>36</v>
      </c>
      <c r="E37" s="14">
        <v>2020</v>
      </c>
      <c r="F37" s="27">
        <v>1</v>
      </c>
      <c r="G37" s="15">
        <v>97.37</v>
      </c>
      <c r="H37" s="15">
        <v>99.71</v>
      </c>
      <c r="I37" s="9">
        <v>91.25</v>
      </c>
      <c r="J37" s="9">
        <v>99.71</v>
      </c>
      <c r="K37" s="10">
        <v>2</v>
      </c>
    </row>
    <row r="38" spans="1:11" ht="44" x14ac:dyDescent="0.2">
      <c r="A38" s="29" t="s">
        <v>30</v>
      </c>
      <c r="B38" s="30" t="s">
        <v>47</v>
      </c>
      <c r="C38" s="4" t="s">
        <v>5</v>
      </c>
      <c r="D38" s="8" t="s">
        <v>38</v>
      </c>
      <c r="E38" s="14">
        <v>2020</v>
      </c>
      <c r="F38" s="27">
        <v>12</v>
      </c>
      <c r="G38" s="22">
        <v>100</v>
      </c>
      <c r="H38" s="22">
        <v>100</v>
      </c>
      <c r="I38" s="22">
        <v>100</v>
      </c>
      <c r="J38" s="22">
        <v>100</v>
      </c>
      <c r="K38" s="10">
        <v>3</v>
      </c>
    </row>
    <row r="39" spans="1:11" ht="44" x14ac:dyDescent="0.2">
      <c r="A39" s="29" t="s">
        <v>30</v>
      </c>
      <c r="B39" s="30" t="s">
        <v>49</v>
      </c>
      <c r="C39" s="4" t="s">
        <v>20</v>
      </c>
      <c r="D39" s="8" t="s">
        <v>36</v>
      </c>
      <c r="E39" s="14">
        <v>2020</v>
      </c>
      <c r="F39" s="27">
        <v>90</v>
      </c>
      <c r="G39" s="15">
        <v>98.12</v>
      </c>
      <c r="H39" s="15">
        <v>100</v>
      </c>
      <c r="I39" s="15">
        <v>40</v>
      </c>
      <c r="J39" s="15">
        <v>0</v>
      </c>
      <c r="K39" s="10">
        <v>1</v>
      </c>
    </row>
    <row r="40" spans="1:11" ht="44" x14ac:dyDescent="0.2">
      <c r="A40" s="29" t="s">
        <v>30</v>
      </c>
      <c r="B40" s="30" t="s">
        <v>49</v>
      </c>
      <c r="C40" s="4" t="s">
        <v>5</v>
      </c>
      <c r="D40" s="8" t="s">
        <v>38</v>
      </c>
      <c r="E40" s="14">
        <v>2020</v>
      </c>
      <c r="F40" s="27">
        <v>75</v>
      </c>
      <c r="G40" s="22">
        <v>100</v>
      </c>
      <c r="H40" s="22">
        <v>100</v>
      </c>
      <c r="I40" s="22">
        <v>100</v>
      </c>
      <c r="J40" s="22">
        <v>100</v>
      </c>
      <c r="K40" s="10">
        <v>3</v>
      </c>
    </row>
    <row r="41" spans="1:11" ht="44" x14ac:dyDescent="0.25">
      <c r="A41" s="29" t="s">
        <v>25</v>
      </c>
      <c r="B41" s="38" t="s">
        <v>45</v>
      </c>
      <c r="C41" s="4" t="s">
        <v>20</v>
      </c>
      <c r="D41" s="6" t="s">
        <v>33</v>
      </c>
      <c r="E41" s="39">
        <v>2019</v>
      </c>
      <c r="F41" s="24"/>
      <c r="G41" s="41">
        <v>100</v>
      </c>
      <c r="H41" s="42"/>
      <c r="I41" s="41">
        <v>81.81</v>
      </c>
      <c r="J41" s="41">
        <v>100</v>
      </c>
      <c r="K41" s="10">
        <v>3</v>
      </c>
    </row>
    <row r="42" spans="1:11" ht="44" x14ac:dyDescent="0.25">
      <c r="A42" s="33" t="s">
        <v>25</v>
      </c>
      <c r="B42" s="4" t="s">
        <v>45</v>
      </c>
      <c r="C42" s="4" t="s">
        <v>4</v>
      </c>
      <c r="D42" s="6" t="s">
        <v>34</v>
      </c>
      <c r="E42" s="6">
        <v>2019</v>
      </c>
      <c r="F42" s="24">
        <v>0</v>
      </c>
      <c r="G42" s="2">
        <v>97.92</v>
      </c>
      <c r="H42" s="7"/>
      <c r="I42" s="2">
        <v>75.86</v>
      </c>
      <c r="J42" s="2">
        <v>100</v>
      </c>
      <c r="K42" s="10">
        <v>2</v>
      </c>
    </row>
    <row r="43" spans="1:11" ht="44" x14ac:dyDescent="0.25">
      <c r="A43" s="33" t="s">
        <v>25</v>
      </c>
      <c r="B43" s="4" t="s">
        <v>45</v>
      </c>
      <c r="C43" s="4" t="s">
        <v>5</v>
      </c>
      <c r="D43" s="6" t="s">
        <v>35</v>
      </c>
      <c r="E43" s="6">
        <v>2019</v>
      </c>
      <c r="F43" s="24">
        <v>120</v>
      </c>
      <c r="G43" s="2">
        <v>99.26</v>
      </c>
      <c r="H43" s="7"/>
      <c r="I43" s="2">
        <v>93.1</v>
      </c>
      <c r="J43" s="2">
        <v>100</v>
      </c>
      <c r="K43" s="10">
        <v>2</v>
      </c>
    </row>
    <row r="44" spans="1:11" ht="44" x14ac:dyDescent="0.2">
      <c r="A44" s="29" t="s">
        <v>28</v>
      </c>
      <c r="B44" s="30" t="s">
        <v>28</v>
      </c>
      <c r="C44" s="38" t="s">
        <v>20</v>
      </c>
      <c r="D44" s="14" t="s">
        <v>39</v>
      </c>
      <c r="E44" s="14">
        <v>2020</v>
      </c>
      <c r="F44" s="28">
        <v>397</v>
      </c>
      <c r="G44" s="22">
        <v>100</v>
      </c>
      <c r="H44" s="22">
        <v>94.55</v>
      </c>
      <c r="I44" s="22">
        <v>88.88</v>
      </c>
      <c r="J44" s="22">
        <v>100</v>
      </c>
      <c r="K44" s="16">
        <v>2</v>
      </c>
    </row>
  </sheetData>
  <mergeCells count="1">
    <mergeCell ref="M20:N2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7"/>
  <sheetViews>
    <sheetView topLeftCell="A2" workbookViewId="0">
      <selection activeCell="T29" sqref="T29"/>
    </sheetView>
  </sheetViews>
  <sheetFormatPr baseColWidth="10" defaultRowHeight="16" x14ac:dyDescent="0.2"/>
  <cols>
    <col min="1" max="1" width="21.6640625" bestFit="1" customWidth="1"/>
    <col min="2" max="2" width="24.83203125" bestFit="1" customWidth="1"/>
  </cols>
  <sheetData>
    <row r="1" spans="1:2" x14ac:dyDescent="0.2">
      <c r="A1" s="17" t="s">
        <v>14</v>
      </c>
      <c r="B1" t="s">
        <v>31</v>
      </c>
    </row>
    <row r="2" spans="1:2" x14ac:dyDescent="0.2">
      <c r="A2" s="18" t="s">
        <v>41</v>
      </c>
      <c r="B2" s="19">
        <v>0</v>
      </c>
    </row>
    <row r="3" spans="1:2" x14ac:dyDescent="0.2">
      <c r="A3" s="20" t="s">
        <v>33</v>
      </c>
      <c r="B3" s="19">
        <v>0</v>
      </c>
    </row>
    <row r="4" spans="1:2" x14ac:dyDescent="0.2">
      <c r="A4" s="20" t="s">
        <v>34</v>
      </c>
      <c r="B4" s="19">
        <v>0</v>
      </c>
    </row>
    <row r="5" spans="1:2" x14ac:dyDescent="0.2">
      <c r="A5" s="20" t="s">
        <v>35</v>
      </c>
      <c r="B5" s="19">
        <v>0</v>
      </c>
    </row>
    <row r="6" spans="1:2" x14ac:dyDescent="0.2">
      <c r="A6" s="20" t="s">
        <v>39</v>
      </c>
      <c r="B6" s="19">
        <v>0</v>
      </c>
    </row>
    <row r="7" spans="1:2" x14ac:dyDescent="0.2">
      <c r="A7" s="18" t="s">
        <v>15</v>
      </c>
      <c r="B7" s="19">
        <v>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7"/>
  <sheetViews>
    <sheetView workbookViewId="0">
      <selection activeCell="B16" sqref="B16"/>
    </sheetView>
  </sheetViews>
  <sheetFormatPr baseColWidth="10" defaultRowHeight="16" x14ac:dyDescent="0.2"/>
  <cols>
    <col min="1" max="1" width="21.6640625" bestFit="1" customWidth="1"/>
    <col min="2" max="2" width="22.5" bestFit="1" customWidth="1"/>
  </cols>
  <sheetData>
    <row r="1" spans="1:2" x14ac:dyDescent="0.2">
      <c r="A1" s="17" t="s">
        <v>14</v>
      </c>
      <c r="B1" t="s">
        <v>16</v>
      </c>
    </row>
    <row r="2" spans="1:2" x14ac:dyDescent="0.2">
      <c r="A2" s="18" t="s">
        <v>41</v>
      </c>
      <c r="B2" s="19">
        <v>397.77</v>
      </c>
    </row>
    <row r="3" spans="1:2" x14ac:dyDescent="0.2">
      <c r="A3" s="20" t="s">
        <v>33</v>
      </c>
      <c r="B3" s="19">
        <v>97.77</v>
      </c>
    </row>
    <row r="4" spans="1:2" x14ac:dyDescent="0.2">
      <c r="A4" s="20" t="s">
        <v>34</v>
      </c>
      <c r="B4" s="19">
        <v>100</v>
      </c>
    </row>
    <row r="5" spans="1:2" x14ac:dyDescent="0.2">
      <c r="A5" s="20" t="s">
        <v>35</v>
      </c>
      <c r="B5" s="19">
        <v>100</v>
      </c>
    </row>
    <row r="6" spans="1:2" x14ac:dyDescent="0.2">
      <c r="A6" s="20" t="s">
        <v>39</v>
      </c>
      <c r="B6" s="19">
        <v>100</v>
      </c>
    </row>
    <row r="7" spans="1:2" x14ac:dyDescent="0.2">
      <c r="A7" s="18" t="s">
        <v>15</v>
      </c>
      <c r="B7" s="19">
        <v>397.77</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7"/>
  <sheetViews>
    <sheetView workbookViewId="0"/>
  </sheetViews>
  <sheetFormatPr baseColWidth="10" defaultRowHeight="16" x14ac:dyDescent="0.2"/>
  <cols>
    <col min="1" max="1" width="21.6640625" bestFit="1" customWidth="1"/>
    <col min="2" max="2" width="19.5" bestFit="1" customWidth="1"/>
  </cols>
  <sheetData>
    <row r="1" spans="1:2" x14ac:dyDescent="0.2">
      <c r="A1" s="17" t="s">
        <v>14</v>
      </c>
      <c r="B1" t="s">
        <v>32</v>
      </c>
    </row>
    <row r="2" spans="1:2" x14ac:dyDescent="0.2">
      <c r="A2" s="18" t="s">
        <v>41</v>
      </c>
      <c r="B2" s="19">
        <v>100</v>
      </c>
    </row>
    <row r="3" spans="1:2" x14ac:dyDescent="0.2">
      <c r="A3" s="20" t="s">
        <v>33</v>
      </c>
      <c r="B3" s="19"/>
    </row>
    <row r="4" spans="1:2" x14ac:dyDescent="0.2">
      <c r="A4" s="20" t="s">
        <v>34</v>
      </c>
      <c r="B4" s="19"/>
    </row>
    <row r="5" spans="1:2" x14ac:dyDescent="0.2">
      <c r="A5" s="20" t="s">
        <v>35</v>
      </c>
      <c r="B5" s="19"/>
    </row>
    <row r="6" spans="1:2" x14ac:dyDescent="0.2">
      <c r="A6" s="20" t="s">
        <v>39</v>
      </c>
      <c r="B6" s="19">
        <v>100</v>
      </c>
    </row>
    <row r="7" spans="1:2" x14ac:dyDescent="0.2">
      <c r="A7" s="18" t="s">
        <v>15</v>
      </c>
      <c r="B7" s="19">
        <v>100</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7"/>
  <sheetViews>
    <sheetView workbookViewId="0"/>
  </sheetViews>
  <sheetFormatPr baseColWidth="10" defaultRowHeight="16" x14ac:dyDescent="0.2"/>
  <cols>
    <col min="1" max="1" width="21.6640625" bestFit="1" customWidth="1"/>
    <col min="2" max="2" width="18.33203125" bestFit="1" customWidth="1"/>
  </cols>
  <sheetData>
    <row r="1" spans="1:2" x14ac:dyDescent="0.2">
      <c r="A1" s="17" t="s">
        <v>14</v>
      </c>
      <c r="B1" t="s">
        <v>17</v>
      </c>
    </row>
    <row r="2" spans="1:2" x14ac:dyDescent="0.2">
      <c r="A2" s="18" t="s">
        <v>41</v>
      </c>
      <c r="B2" s="19">
        <v>400</v>
      </c>
    </row>
    <row r="3" spans="1:2" x14ac:dyDescent="0.2">
      <c r="A3" s="20" t="s">
        <v>33</v>
      </c>
      <c r="B3" s="19">
        <v>100</v>
      </c>
    </row>
    <row r="4" spans="1:2" x14ac:dyDescent="0.2">
      <c r="A4" s="20" t="s">
        <v>34</v>
      </c>
      <c r="B4" s="19">
        <v>100</v>
      </c>
    </row>
    <row r="5" spans="1:2" x14ac:dyDescent="0.2">
      <c r="A5" s="20" t="s">
        <v>35</v>
      </c>
      <c r="B5" s="19">
        <v>100</v>
      </c>
    </row>
    <row r="6" spans="1:2" x14ac:dyDescent="0.2">
      <c r="A6" s="20" t="s">
        <v>39</v>
      </c>
      <c r="B6" s="19">
        <v>100</v>
      </c>
    </row>
    <row r="7" spans="1:2" x14ac:dyDescent="0.2">
      <c r="A7" s="18" t="s">
        <v>15</v>
      </c>
      <c r="B7" s="19">
        <v>400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7"/>
  <sheetViews>
    <sheetView workbookViewId="0"/>
  </sheetViews>
  <sheetFormatPr baseColWidth="10" defaultRowHeight="16" x14ac:dyDescent="0.2"/>
  <cols>
    <col min="1" max="1" width="21.6640625" bestFit="1" customWidth="1"/>
    <col min="2" max="2" width="22.6640625" bestFit="1" customWidth="1"/>
  </cols>
  <sheetData>
    <row r="1" spans="1:2" x14ac:dyDescent="0.2">
      <c r="A1" s="17" t="s">
        <v>14</v>
      </c>
      <c r="B1" t="s">
        <v>18</v>
      </c>
    </row>
    <row r="2" spans="1:2" x14ac:dyDescent="0.2">
      <c r="A2" s="18" t="s">
        <v>41</v>
      </c>
      <c r="B2" s="19">
        <v>400</v>
      </c>
    </row>
    <row r="3" spans="1:2" x14ac:dyDescent="0.2">
      <c r="A3" s="20" t="s">
        <v>33</v>
      </c>
      <c r="B3" s="19">
        <v>100</v>
      </c>
    </row>
    <row r="4" spans="1:2" x14ac:dyDescent="0.2">
      <c r="A4" s="20" t="s">
        <v>34</v>
      </c>
      <c r="B4" s="19">
        <v>100</v>
      </c>
    </row>
    <row r="5" spans="1:2" x14ac:dyDescent="0.2">
      <c r="A5" s="20" t="s">
        <v>35</v>
      </c>
      <c r="B5" s="19">
        <v>100</v>
      </c>
    </row>
    <row r="6" spans="1:2" x14ac:dyDescent="0.2">
      <c r="A6" s="20" t="s">
        <v>39</v>
      </c>
      <c r="B6" s="19">
        <v>100</v>
      </c>
    </row>
    <row r="7" spans="1:2" x14ac:dyDescent="0.2">
      <c r="A7" s="18" t="s">
        <v>15</v>
      </c>
      <c r="B7" s="19">
        <v>400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7"/>
  <sheetViews>
    <sheetView workbookViewId="0"/>
  </sheetViews>
  <sheetFormatPr baseColWidth="10" defaultRowHeight="16" x14ac:dyDescent="0.2"/>
  <cols>
    <col min="1" max="1" width="21.6640625" bestFit="1" customWidth="1"/>
    <col min="2" max="2" width="39.33203125" bestFit="1" customWidth="1"/>
  </cols>
  <sheetData>
    <row r="1" spans="1:2" x14ac:dyDescent="0.2">
      <c r="A1" s="17" t="s">
        <v>14</v>
      </c>
      <c r="B1" t="s">
        <v>22</v>
      </c>
    </row>
    <row r="2" spans="1:2" x14ac:dyDescent="0.2">
      <c r="A2" s="18" t="s">
        <v>41</v>
      </c>
      <c r="B2" s="19">
        <v>12</v>
      </c>
    </row>
    <row r="3" spans="1:2" x14ac:dyDescent="0.2">
      <c r="A3" s="20" t="s">
        <v>33</v>
      </c>
      <c r="B3" s="19">
        <v>3</v>
      </c>
    </row>
    <row r="4" spans="1:2" x14ac:dyDescent="0.2">
      <c r="A4" s="20" t="s">
        <v>34</v>
      </c>
      <c r="B4" s="19">
        <v>3</v>
      </c>
    </row>
    <row r="5" spans="1:2" x14ac:dyDescent="0.2">
      <c r="A5" s="20" t="s">
        <v>35</v>
      </c>
      <c r="B5" s="19">
        <v>3</v>
      </c>
    </row>
    <row r="6" spans="1:2" x14ac:dyDescent="0.2">
      <c r="A6" s="20" t="s">
        <v>39</v>
      </c>
      <c r="B6" s="19">
        <v>3</v>
      </c>
    </row>
    <row r="7" spans="1:2" x14ac:dyDescent="0.2">
      <c r="A7" s="18" t="s">
        <v>15</v>
      </c>
      <c r="B7" s="19">
        <v>12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D57"/>
  <sheetViews>
    <sheetView showGridLines="0" tabSelected="1" zoomScale="90" zoomScaleNormal="90" workbookViewId="0">
      <selection activeCell="G67" sqref="G67"/>
    </sheetView>
  </sheetViews>
  <sheetFormatPr baseColWidth="10" defaultRowHeight="16" x14ac:dyDescent="0.2"/>
  <cols>
    <col min="1" max="19" width="10.83203125" customWidth="1"/>
  </cols>
  <sheetData>
    <row r="1" spans="4:4" x14ac:dyDescent="0.2">
      <c r="D1" s="21"/>
    </row>
    <row r="54" ht="42" customHeight="1" x14ac:dyDescent="0.2"/>
    <row r="55" ht="42" customHeight="1" x14ac:dyDescent="0.2"/>
    <row r="56" ht="30" customHeight="1" x14ac:dyDescent="0.2"/>
    <row r="57" ht="3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2020-08-18T20:48:37Z</dcterms:modified>
</cp:coreProperties>
</file>