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slicers/slicer2.xml" ContentType="application/vnd.ms-excel.slicer+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hidePivotFieldList="1" defaultThemeVersion="166925"/>
  <mc:AlternateContent xmlns:mc="http://schemas.openxmlformats.org/markup-compatibility/2006">
    <mc:Choice Requires="x15">
      <x15ac:absPath xmlns:x15ac="http://schemas.microsoft.com/office/spreadsheetml/2010/11/ac" url="/Users/angela/Documents/ENTerritorio/CPS 2020471 Marzo-Septiembre/Calidad de datos/"/>
    </mc:Choice>
  </mc:AlternateContent>
  <xr:revisionPtr revIDLastSave="0" documentId="13_ncr:1_{5B4A9827-54A4-0C4F-9E22-B1BEA3B86695}" xr6:coauthVersionLast="36" xr6:coauthVersionMax="36" xr10:uidLastSave="{00000000-0000-0000-0000-000000000000}"/>
  <bookViews>
    <workbookView xWindow="480" yWindow="860" windowWidth="25040" windowHeight="14140" activeTab="7" xr2:uid="{F739D5C5-A117-EA43-9612-D93F8EAB9F7B}"/>
  </bookViews>
  <sheets>
    <sheet name="Tabla" sheetId="6" r:id="rId1"/>
    <sheet name="Oportunidad" sheetId="11" state="hidden" r:id="rId2"/>
    <sheet name="Completitud" sheetId="13" state="hidden" r:id="rId3"/>
    <sheet name="Unicidad" sheetId="14" state="hidden" r:id="rId4"/>
    <sheet name="Validez" sheetId="15" state="hidden" r:id="rId5"/>
    <sheet name="Consistencia" sheetId="17" state="hidden" r:id="rId6"/>
    <sheet name="Exactitud" sheetId="18" state="hidden" r:id="rId7"/>
    <sheet name="Dashboard informe" sheetId="12" r:id="rId8"/>
  </sheets>
  <definedNames>
    <definedName name="SegmentaciónDeDatos_Base_de_datos">#N/A</definedName>
  </definedNames>
  <calcPr calcId="181029"/>
  <pivotCaches>
    <pivotCache cacheId="11"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<sst xmlns="http://schemas.openxmlformats.org/spreadsheetml/2006/main" count="231" uniqueCount="54">
  <si>
    <t>ORFEO</t>
  </si>
  <si>
    <t>Ingresos</t>
  </si>
  <si>
    <t>Egresos</t>
  </si>
  <si>
    <t>Evaluación</t>
  </si>
  <si>
    <t>Interna</t>
  </si>
  <si>
    <t>2ª</t>
  </si>
  <si>
    <t>Oportunidad (días)</t>
  </si>
  <si>
    <t>Completitud (%)</t>
  </si>
  <si>
    <t>Validez (%)</t>
  </si>
  <si>
    <t>Consistencia (%)</t>
  </si>
  <si>
    <t>Base de datos</t>
  </si>
  <si>
    <t>Exactitud (Alta=3, Media=2, Baja=1)</t>
  </si>
  <si>
    <t>Unicidad (%)</t>
  </si>
  <si>
    <t>Canales</t>
  </si>
  <si>
    <t>Etiquetas de fila</t>
  </si>
  <si>
    <t>Total general</t>
  </si>
  <si>
    <t>Suma de Completitud (%)</t>
  </si>
  <si>
    <t>Suma de Validez (%)</t>
  </si>
  <si>
    <t>Suma de Consistencia (%)</t>
  </si>
  <si>
    <t>Mes de evaluación</t>
  </si>
  <si>
    <t>1ª</t>
  </si>
  <si>
    <t>Año</t>
  </si>
  <si>
    <t>Suma de Exactitud (Alta=3, Media=2, Baja=1)</t>
  </si>
  <si>
    <t>Contratos</t>
  </si>
  <si>
    <t>Gestion de Proveedores</t>
  </si>
  <si>
    <t xml:space="preserve">Seguimiento de Proyectos </t>
  </si>
  <si>
    <t>Procesos Judiciales</t>
  </si>
  <si>
    <t>Histórico de pagos</t>
  </si>
  <si>
    <t>Registro de Activos de Información</t>
  </si>
  <si>
    <t>Índice de Información clasificada y reservada</t>
  </si>
  <si>
    <t>Cumplimiento SARLAFT</t>
  </si>
  <si>
    <t>Suma de Oportunidad (días)</t>
  </si>
  <si>
    <t>Suma de Unicidad (%)</t>
  </si>
  <si>
    <t>Marzo de 2019</t>
  </si>
  <si>
    <t>Agosto de 2019</t>
  </si>
  <si>
    <t>Noviembre de 2019</t>
  </si>
  <si>
    <t>Enero de 2020</t>
  </si>
  <si>
    <t>Abril de 2020</t>
  </si>
  <si>
    <t>Julio de 2020</t>
  </si>
  <si>
    <t>Junio de 2020</t>
  </si>
  <si>
    <t>3ª</t>
  </si>
  <si>
    <t>Memoranda</t>
  </si>
  <si>
    <t>Entradas</t>
  </si>
  <si>
    <t>Convenios FOCUS</t>
  </si>
  <si>
    <t>Derivados FOCUS</t>
  </si>
  <si>
    <t>Proyectos FOCUS</t>
  </si>
  <si>
    <t>Demandado</t>
  </si>
  <si>
    <t>Persona Natural</t>
  </si>
  <si>
    <t>Persona Jurídica</t>
  </si>
  <si>
    <t>Productos</t>
  </si>
  <si>
    <t xml:space="preserve">Jurisdicción </t>
  </si>
  <si>
    <t>Matriz Contractual ENT (Clientes)</t>
  </si>
  <si>
    <t>Demandante</t>
  </si>
  <si>
    <t>Proceso/Aplicación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</si>
</sst>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Calibri"/>
      <family val="2"/>
      <scheme val="minor"/>
    </font>
    <font>
      <b/>
      <sz val="16"/>
      <color rgb="FFFFFFFF"/>
      <name val="Calibri"/>
    </font>
    <font>
      <sz val="14"/>
      <color rgb="FF004A84"/>
      <name val="Calibri"/>
    </font>
    <font>
      <b/>
      <sz val="14"/>
      <color rgb="FF004A84"/>
      <name val="Calibri"/>
    </font>
    <font>
      <b/>
      <sz val="16"/>
      <color rgb="FFFFFFFF"/>
      <name val="Calibri"/>
      <family val="2"/>
    </font>
    <font>
      <sz val="16"/>
      <color rgb="FF004A84"/>
      <name val="Calibri"/>
    </font>
    <font>
      <sz val="14"/>
      <color rgb="FF004A84"/>
      <name val="Calibri"/>
      <family val="2"/>
    </font>
    <font>
      <sz val="16"/>
      <color rgb="FF004A84"/>
      <name val="Calibri"/>
      <family val="2"/>
    </font>
    <font>
      <sz val="12"/>
      <color theme="1"/>
      <name val="Calibri"/>
      <family val="2"/>
      <scheme val="minor"/>
    </font>
  </fonts>
  <fills count="3">
    <fill>
      <patternFill patternType="none"/>
    </fill>
    <fill>
      <patternFill patternType="gray125"/>
    </fill>
    <fill>
      <patternFill patternType="solid">
        <fgColor rgb="FF2E75B6"/>
        <bgColor indexed="64"/>
      </patternFill>
    </fill>
  </fills>
  <borders count="14">
    <border>
      <left/>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8" fillId="0" borderId="0" applyFont="0" applyFill="0" applyBorder="0" applyAlignment="0" applyProtection="0"/>
  </cellStyleXfs>
  <cellXfs count="43">
    <xf numFmtId="0" fontId="0" fillId="0" borderId="0" xfId="0"/>
    <xf numFmtId="0" fontId="3" fillId="0" borderId="1" xfId="0" applyFont="1" applyBorder="1" applyAlignment="1">
      <alignment horizontal="center" vertical="center" wrapText="1" readingOrder="1"/>
    </xf>
    <xf numFmtId="0" fontId="5" fillId="0" borderId="5" xfId="0" applyFont="1" applyBorder="1" applyAlignment="1">
      <alignment horizontal="center" wrapText="1" readingOrder="1"/>
    </xf>
    <xf numFmtId="0" fontId="5" fillId="0" borderId="5" xfId="0" applyFont="1" applyBorder="1" applyAlignment="1">
      <alignment horizontal="center" vertical="center" wrapText="1" readingOrder="1"/>
    </xf>
    <xf numFmtId="0" fontId="7" fillId="0" borderId="5" xfId="0" applyFont="1" applyBorder="1" applyAlignment="1">
      <alignment horizontal="center" vertical="center" wrapText="1" readingOrder="1"/>
    </xf>
    <xf numFmtId="0" fontId="2" fillId="0" borderId="4" xfId="0" applyFont="1" applyBorder="1" applyAlignment="1">
      <alignment vertical="center" wrapText="1" readingOrder="1"/>
    </xf>
    <xf numFmtId="0" fontId="6" fillId="0" borderId="5" xfId="0" applyFont="1" applyBorder="1" applyAlignment="1">
      <alignment horizontal="center" vertical="center" wrapText="1" readingOrder="1"/>
    </xf>
    <xf numFmtId="0" fontId="7" fillId="0" borderId="5" xfId="0" applyFont="1" applyBorder="1" applyAlignment="1">
      <alignment horizontal="center" wrapText="1" readingOrder="1"/>
    </xf>
    <xf numFmtId="0" fontId="6" fillId="0" borderId="5"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1" fillId="2" borderId="9" xfId="0" applyFont="1" applyFill="1" applyBorder="1" applyAlignment="1">
      <alignment horizontal="center" vertical="center" wrapText="1" readingOrder="1"/>
    </xf>
    <xf numFmtId="0" fontId="4" fillId="2" borderId="9"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1"/>
    </xf>
    <xf numFmtId="0" fontId="6" fillId="0" borderId="12" xfId="0" applyFont="1" applyFill="1" applyBorder="1" applyAlignment="1">
      <alignment horizontal="center" vertical="center" wrapText="1" readingOrder="1"/>
    </xf>
    <xf numFmtId="0" fontId="7" fillId="0" borderId="12" xfId="0" applyFont="1" applyFill="1" applyBorder="1" applyAlignment="1">
      <alignment horizontal="center" vertical="center" wrapText="1" readingOrder="1"/>
    </xf>
    <xf numFmtId="0" fontId="7" fillId="0" borderId="13" xfId="0" applyFont="1" applyFill="1" applyBorder="1" applyAlignment="1">
      <alignment horizontal="center" vertical="center" wrapText="1" readingOrder="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0" borderId="0" xfId="0" applyBorder="1"/>
    <xf numFmtId="0" fontId="7" fillId="0" borderId="12" xfId="1" applyNumberFormat="1" applyFont="1" applyFill="1" applyBorder="1" applyAlignment="1">
      <alignment horizontal="center" vertical="center" wrapText="1" readingOrder="1"/>
    </xf>
    <xf numFmtId="0" fontId="7" fillId="0" borderId="5" xfId="1" applyNumberFormat="1" applyFont="1" applyFill="1" applyBorder="1" applyAlignment="1">
      <alignment horizontal="center" vertical="center" wrapText="1" readingOrder="1"/>
    </xf>
    <xf numFmtId="1" fontId="5" fillId="0" borderId="5" xfId="0" applyNumberFormat="1" applyFont="1" applyBorder="1" applyAlignment="1">
      <alignment horizontal="center" wrapText="1" readingOrder="1"/>
    </xf>
    <xf numFmtId="1" fontId="5" fillId="0" borderId="5" xfId="0" applyNumberFormat="1" applyFont="1" applyBorder="1" applyAlignment="1">
      <alignment horizontal="center" vertical="center" wrapText="1" readingOrder="1"/>
    </xf>
    <xf numFmtId="1" fontId="7" fillId="0" borderId="5" xfId="0" applyNumberFormat="1" applyFont="1" applyBorder="1" applyAlignment="1">
      <alignment horizontal="center" vertical="center" wrapText="1" readingOrder="1"/>
    </xf>
    <xf numFmtId="1" fontId="7" fillId="0" borderId="5" xfId="0" applyNumberFormat="1" applyFont="1" applyFill="1" applyBorder="1" applyAlignment="1">
      <alignment horizontal="center" vertical="center" wrapText="1" readingOrder="1"/>
    </xf>
    <xf numFmtId="1" fontId="7" fillId="0" borderId="12" xfId="0" applyNumberFormat="1" applyFont="1" applyFill="1" applyBorder="1" applyAlignment="1">
      <alignment horizontal="center" vertical="center" wrapText="1" readingOrder="1"/>
    </xf>
    <xf numFmtId="3" fontId="7" fillId="0" borderId="11" xfId="0" applyNumberFormat="1" applyFont="1" applyFill="1" applyBorder="1" applyAlignment="1">
      <alignment horizontal="center" vertical="center" wrapText="1" readingOrder="1"/>
    </xf>
    <xf numFmtId="3" fontId="7" fillId="0" borderId="12" xfId="0" applyNumberFormat="1" applyFont="1"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3" fontId="7" fillId="0" borderId="7" xfId="0" applyNumberFormat="1" applyFont="1" applyFill="1" applyBorder="1" applyAlignment="1">
      <alignment horizontal="center" vertical="center" wrapText="1" readingOrder="1"/>
    </xf>
    <xf numFmtId="3" fontId="7" fillId="0" borderId="5" xfId="0" applyNumberFormat="1" applyFont="1" applyFill="1" applyBorder="1" applyAlignment="1">
      <alignment horizontal="center" vertical="center" wrapText="1" readingOrder="1"/>
    </xf>
    <xf numFmtId="0" fontId="4" fillId="2" borderId="8" xfId="0" applyFont="1" applyFill="1" applyBorder="1" applyAlignment="1">
      <alignment horizontal="center" vertical="center" wrapText="1" readingOrder="1"/>
    </xf>
    <xf numFmtId="0" fontId="5" fillId="0" borderId="11" xfId="0" applyFont="1" applyBorder="1" applyAlignment="1">
      <alignment horizontal="center" vertical="center" wrapText="1" readingOrder="1"/>
    </xf>
    <xf numFmtId="0" fontId="7" fillId="0" borderId="11" xfId="0" applyFont="1" applyFill="1" applyBorder="1" applyAlignment="1">
      <alignment horizontal="center" vertical="center" wrapText="1" readingOrder="1"/>
    </xf>
    <xf numFmtId="0" fontId="7" fillId="0" borderId="12" xfId="0" applyFont="1" applyBorder="1" applyAlignment="1">
      <alignment horizontal="center" vertical="center" wrapText="1" readingOrder="1"/>
    </xf>
    <xf numFmtId="0" fontId="6" fillId="0" borderId="12" xfId="0" applyFont="1" applyBorder="1" applyAlignment="1">
      <alignment horizontal="center" vertical="center" wrapText="1" readingOrder="1"/>
    </xf>
    <xf numFmtId="1" fontId="7" fillId="0" borderId="12" xfId="0" applyNumberFormat="1" applyFont="1" applyBorder="1" applyAlignment="1">
      <alignment horizontal="center" vertical="center" wrapText="1" readingOrder="1"/>
    </xf>
    <xf numFmtId="0" fontId="5" fillId="0" borderId="12" xfId="0" applyFont="1" applyBorder="1" applyAlignment="1">
      <alignment horizontal="center" wrapText="1" readingOrder="1"/>
    </xf>
    <xf numFmtId="0" fontId="7" fillId="0" borderId="12" xfId="0" applyFont="1" applyBorder="1" applyAlignment="1">
      <alignment horizontal="center" wrapText="1" readingOrder="1"/>
    </xf>
  </cellXfs>
  <cellStyles count="2">
    <cellStyle name="Normal" xfId="0" builtinId="0"/>
    <cellStyle name="Porcentaje" xfId="1" builtinId="5"/>
  </cellStyles>
  <dxfs count="16">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numFmt numFmtId="1"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4A84"/>
        <name val="Calibri"/>
        <family val="2"/>
        <scheme val="none"/>
      </font>
      <fill>
        <patternFill patternType="none">
          <fgColor indexed="64"/>
          <bgColor indexed="65"/>
        </patternFill>
      </fill>
      <alignment horizontal="center"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16"/>
        <color rgb="FFFFFFFF"/>
        <name val="Calibri"/>
        <scheme val="none"/>
      </font>
      <fill>
        <patternFill patternType="solid">
          <fgColor indexed="64"/>
          <bgColor rgb="FF2E75B6"/>
        </patternFill>
      </fill>
      <alignment horizontal="center" vertical="center" textRotation="0" wrapText="1" indent="0" justifyLastLine="0" shrinkToFit="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2020.xlsx]Oportunidad!TablaDinámica3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Oportunidad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rgbClr val="C00000"/>
          </a:solidFill>
          <a:ln>
            <a:noFill/>
          </a:ln>
          <a:effectLst/>
        </c:spPr>
      </c:pivotFmt>
      <c:pivotFmt>
        <c:idx val="3"/>
        <c:spPr>
          <a:solidFill>
            <a:srgbClr val="FFC000"/>
          </a:solidFill>
          <a:ln>
            <a:noFill/>
          </a:ln>
          <a:effectLst/>
        </c:spPr>
      </c:pivotFmt>
      <c:pivotFmt>
        <c:idx val="4"/>
        <c:spPr>
          <a:solidFill>
            <a:srgbClr val="002060"/>
          </a:solidFill>
          <a:ln>
            <a:noFill/>
          </a:ln>
          <a:effectLst/>
        </c:spPr>
      </c:pivotFmt>
      <c:pivotFmt>
        <c:idx val="5"/>
        <c:spPr>
          <a:solidFill>
            <a:schemeClr val="accent1"/>
          </a:solidFill>
          <a:ln>
            <a:noFill/>
          </a:ln>
          <a:effectLst/>
        </c:spPr>
        <c:marker>
          <c:symbol val="none"/>
        </c:marker>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cat>
            <c:multiLvlStrRef>
              <c:f>Oportunidad!$A$2:$A$7</c:f>
              <c:multiLvlStrCache>
                <c:ptCount val="4"/>
                <c:lvl>
                  <c:pt idx="0">
                    <c:v>Marzo de 2019</c:v>
                  </c:pt>
                  <c:pt idx="1">
                    <c:v>Agosto de 2019</c:v>
                  </c:pt>
                  <c:pt idx="2">
                    <c:v>Noviembre de 2019</c:v>
                  </c:pt>
                  <c:pt idx="3">
                    <c:v>Junio de 2020</c:v>
                  </c:pt>
                </c:lvl>
                <c:lvl>
                  <c:pt idx="0">
                    <c:v>Memoranda</c:v>
                  </c:pt>
                </c:lvl>
              </c:multiLvlStrCache>
            </c:multiLvlStrRef>
          </c:cat>
          <c:val>
            <c:numRef>
              <c:f>Oportunidad!$B$2:$B$7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B2A0-BD4B-A2C1-65B2500DE952}"/>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2020.xlsx]Validez!TablaDinámica6</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Validéz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Validez!$B$1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Validez!$A$2:$A$7</c:f>
              <c:multiLvlStrCache>
                <c:ptCount val="4"/>
                <c:lvl>
                  <c:pt idx="0">
                    <c:v>Marzo de 2019</c:v>
                  </c:pt>
                  <c:pt idx="1">
                    <c:v>Agosto de 2019</c:v>
                  </c:pt>
                  <c:pt idx="2">
                    <c:v>Noviembre de 2019</c:v>
                  </c:pt>
                  <c:pt idx="3">
                    <c:v>Junio de 2020</c:v>
                  </c:pt>
                </c:lvl>
                <c:lvl>
                  <c:pt idx="0">
                    <c:v>Memoranda</c:v>
                  </c:pt>
                </c:lvl>
              </c:multiLvlStrCache>
            </c:multiLvlStrRef>
          </c:cat>
          <c:val>
            <c:numRef>
              <c:f>Validez!$B$2:$B$7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2E80-F44C-B2AE-88F5ADCD1607}"/>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2020.xlsx]Consistencia!TablaDinámica8</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Consistencia</a:t>
            </a:r>
            <a:r>
              <a:rPr lang="es-ES_tradnl" baseline="0">
                <a:solidFill>
                  <a:srgbClr val="002060"/>
                </a:solidFill>
              </a:rPr>
              <a:t> (%)</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Consistencia!$B$1</c:f>
              <c:strCache>
                <c:ptCount val="1"/>
                <c:pt idx="0">
                  <c:v>Total</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Consistencia!$A$2:$A$7</c:f>
              <c:multiLvlStrCache>
                <c:ptCount val="4"/>
                <c:lvl>
                  <c:pt idx="0">
                    <c:v>Marzo de 2019</c:v>
                  </c:pt>
                  <c:pt idx="1">
                    <c:v>Agosto de 2019</c:v>
                  </c:pt>
                  <c:pt idx="2">
                    <c:v>Noviembre de 2019</c:v>
                  </c:pt>
                  <c:pt idx="3">
                    <c:v>Junio de 2020</c:v>
                  </c:pt>
                </c:lvl>
                <c:lvl>
                  <c:pt idx="0">
                    <c:v>Memoranda</c:v>
                  </c:pt>
                </c:lvl>
              </c:multiLvlStrCache>
            </c:multiLvlStrRef>
          </c:cat>
          <c:val>
            <c:numRef>
              <c:f>Consistencia!$B$2:$B$7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472D-5D48-9D27-2001D0B04483}"/>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2020.xlsx]Exactitud!TablaDinámica9</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Exactitud</a:t>
            </a:r>
            <a:r>
              <a:rPr lang="es-ES_tradnl" baseline="0">
                <a:solidFill>
                  <a:srgbClr val="002060"/>
                </a:solidFill>
              </a:rPr>
              <a:t> (Alto=3, Madio=2, Bajo=1)</a:t>
            </a:r>
            <a:endParaRPr lang="es-ES_tradnl">
              <a:solidFill>
                <a:srgbClr val="00206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Exactitud!$B$1</c:f>
              <c:strCache>
                <c:ptCount val="1"/>
                <c:pt idx="0">
                  <c:v>Total</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Exactitud!$A$2:$A$7</c:f>
              <c:multiLvlStrCache>
                <c:ptCount val="4"/>
                <c:lvl>
                  <c:pt idx="0">
                    <c:v>Marzo de 2019</c:v>
                  </c:pt>
                  <c:pt idx="1">
                    <c:v>Agosto de 2019</c:v>
                  </c:pt>
                  <c:pt idx="2">
                    <c:v>Noviembre de 2019</c:v>
                  </c:pt>
                  <c:pt idx="3">
                    <c:v>Junio de 2020</c:v>
                  </c:pt>
                </c:lvl>
                <c:lvl>
                  <c:pt idx="0">
                    <c:v>Memoranda</c:v>
                  </c:pt>
                </c:lvl>
              </c:multiLvlStrCache>
            </c:multiLvlStrRef>
          </c:cat>
          <c:val>
            <c:numRef>
              <c:f>Exactitud!$B$2:$B$7</c:f>
              <c:numCache>
                <c:formatCode>General</c:formatCode>
                <c:ptCount val="4"/>
                <c:pt idx="0">
                  <c:v>3</c:v>
                </c:pt>
                <c:pt idx="1">
                  <c:v>3</c:v>
                </c:pt>
                <c:pt idx="2">
                  <c:v>3</c:v>
                </c:pt>
                <c:pt idx="3">
                  <c:v>3</c:v>
                </c:pt>
              </c:numCache>
            </c:numRef>
          </c:val>
          <c:extLst>
            <c:ext xmlns:c16="http://schemas.microsoft.com/office/drawing/2014/chart" uri="{C3380CC4-5D6E-409C-BE32-E72D297353CC}">
              <c16:uniqueId val="{00000000-0F1D-144B-A929-3262E246C5CA}"/>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2020.xlsx]Completitud!TablaDinámica4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Completitud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Completitud!$B$1</c:f>
              <c:strCache>
                <c:ptCount val="1"/>
                <c:pt idx="0">
                  <c:v>Total</c:v>
                </c:pt>
              </c:strCache>
            </c:strRef>
          </c:tx>
          <c:spPr>
            <a:solidFill>
              <a:schemeClr val="accent1"/>
            </a:solidFill>
            <a:ln>
              <a:noFill/>
            </a:ln>
            <a:effectLst/>
          </c:spPr>
          <c:invertIfNegative val="0"/>
          <c:cat>
            <c:multiLvlStrRef>
              <c:f>Completitud!$A$2:$A$7</c:f>
              <c:multiLvlStrCache>
                <c:ptCount val="4"/>
                <c:lvl>
                  <c:pt idx="0">
                    <c:v>Marzo de 2019</c:v>
                  </c:pt>
                  <c:pt idx="1">
                    <c:v>Agosto de 2019</c:v>
                  </c:pt>
                  <c:pt idx="2">
                    <c:v>Noviembre de 2019</c:v>
                  </c:pt>
                  <c:pt idx="3">
                    <c:v>Junio de 2020</c:v>
                  </c:pt>
                </c:lvl>
                <c:lvl>
                  <c:pt idx="0">
                    <c:v>Memoranda</c:v>
                  </c:pt>
                </c:lvl>
              </c:multiLvlStrCache>
            </c:multiLvlStrRef>
          </c:cat>
          <c:val>
            <c:numRef>
              <c:f>Completitud!$B$2:$B$7</c:f>
              <c:numCache>
                <c:formatCode>General</c:formatCode>
                <c:ptCount val="4"/>
                <c:pt idx="0">
                  <c:v>97.77</c:v>
                </c:pt>
                <c:pt idx="1">
                  <c:v>100</c:v>
                </c:pt>
                <c:pt idx="2">
                  <c:v>100</c:v>
                </c:pt>
                <c:pt idx="3">
                  <c:v>100</c:v>
                </c:pt>
              </c:numCache>
            </c:numRef>
          </c:val>
          <c:extLst>
            <c:ext xmlns:c16="http://schemas.microsoft.com/office/drawing/2014/chart" uri="{C3380CC4-5D6E-409C-BE32-E72D297353CC}">
              <c16:uniqueId val="{00000001-B96F-6E40-B076-CBBD370A4BC6}"/>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2020.xlsx]Unicidad!TablaDinámica5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Unicidad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noFill/>
            </a:ln>
            <a:effectLst/>
          </c:spPr>
          <c:invertIfNegative val="0"/>
          <c:cat>
            <c:multiLvlStrRef>
              <c:f>Unicidad!$A$2:$A$7</c:f>
              <c:multiLvlStrCache>
                <c:ptCount val="4"/>
                <c:lvl>
                  <c:pt idx="0">
                    <c:v>Marzo de 2019</c:v>
                  </c:pt>
                  <c:pt idx="1">
                    <c:v>Agosto de 2019</c:v>
                  </c:pt>
                  <c:pt idx="2">
                    <c:v>Noviembre de 2019</c:v>
                  </c:pt>
                  <c:pt idx="3">
                    <c:v>Junio de 2020</c:v>
                  </c:pt>
                </c:lvl>
                <c:lvl>
                  <c:pt idx="0">
                    <c:v>Memoranda</c:v>
                  </c:pt>
                </c:lvl>
              </c:multiLvlStrCache>
            </c:multiLvlStrRef>
          </c:cat>
          <c:val>
            <c:numRef>
              <c:f>Unicidad!$B$2:$B$7</c:f>
              <c:numCache>
                <c:formatCode>General</c:formatCode>
                <c:ptCount val="4"/>
                <c:pt idx="3">
                  <c:v>100</c:v>
                </c:pt>
              </c:numCache>
            </c:numRef>
          </c:val>
          <c:extLst>
            <c:ext xmlns:c16="http://schemas.microsoft.com/office/drawing/2014/chart" uri="{C3380CC4-5D6E-409C-BE32-E72D297353CC}">
              <c16:uniqueId val="{00000000-C560-764B-B804-E7595DA34BE9}"/>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2020.xlsx]Validez!TablaDinámica6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Validéz</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Validez!$B$1</c:f>
              <c:strCache>
                <c:ptCount val="1"/>
                <c:pt idx="0">
                  <c:v>Total</c:v>
                </c:pt>
              </c:strCache>
            </c:strRef>
          </c:tx>
          <c:spPr>
            <a:solidFill>
              <a:schemeClr val="accent1"/>
            </a:solidFill>
            <a:ln>
              <a:noFill/>
            </a:ln>
            <a:effectLst/>
          </c:spPr>
          <c:invertIfNegative val="0"/>
          <c:cat>
            <c:multiLvlStrRef>
              <c:f>Validez!$A$2:$A$7</c:f>
              <c:multiLvlStrCache>
                <c:ptCount val="4"/>
                <c:lvl>
                  <c:pt idx="0">
                    <c:v>Marzo de 2019</c:v>
                  </c:pt>
                  <c:pt idx="1">
                    <c:v>Agosto de 2019</c:v>
                  </c:pt>
                  <c:pt idx="2">
                    <c:v>Noviembre de 2019</c:v>
                  </c:pt>
                  <c:pt idx="3">
                    <c:v>Junio de 2020</c:v>
                  </c:pt>
                </c:lvl>
                <c:lvl>
                  <c:pt idx="0">
                    <c:v>Memoranda</c:v>
                  </c:pt>
                </c:lvl>
              </c:multiLvlStrCache>
            </c:multiLvlStrRef>
          </c:cat>
          <c:val>
            <c:numRef>
              <c:f>Validez!$B$2:$B$7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1-EA2D-C94B-AC66-234A674BC0D4}"/>
            </c:ext>
          </c:extLst>
        </c:ser>
        <c:dLbls>
          <c:showLegendKey val="0"/>
          <c:showVal val="0"/>
          <c:showCatName val="0"/>
          <c:showSerName val="0"/>
          <c:showPercent val="0"/>
          <c:showBubbleSize val="0"/>
        </c:dLbls>
        <c:gapWidth val="219"/>
        <c:overlap val="-27"/>
        <c:axId val="1740260607"/>
        <c:axId val="1740262287"/>
      </c:barChart>
      <c:catAx>
        <c:axId val="17402606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2287"/>
        <c:crosses val="autoZero"/>
        <c:auto val="1"/>
        <c:lblAlgn val="ctr"/>
        <c:lblOffset val="100"/>
        <c:noMultiLvlLbl val="0"/>
      </c:catAx>
      <c:valAx>
        <c:axId val="1740262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026060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2020.xlsx]Consistencia!TablaDinámica8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Consistencia</a:t>
            </a:r>
            <a:r>
              <a:rPr lang="es-ES_tradnl" baseline="0"/>
              <a:t> (%)</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Consistencia!$B$1</c:f>
              <c:strCache>
                <c:ptCount val="1"/>
                <c:pt idx="0">
                  <c:v>Total</c:v>
                </c:pt>
              </c:strCache>
            </c:strRef>
          </c:tx>
          <c:spPr>
            <a:solidFill>
              <a:schemeClr val="accent1"/>
            </a:solidFill>
            <a:ln>
              <a:noFill/>
            </a:ln>
            <a:effectLst/>
          </c:spPr>
          <c:invertIfNegative val="0"/>
          <c:cat>
            <c:multiLvlStrRef>
              <c:f>Consistencia!$A$2:$A$7</c:f>
              <c:multiLvlStrCache>
                <c:ptCount val="4"/>
                <c:lvl>
                  <c:pt idx="0">
                    <c:v>Marzo de 2019</c:v>
                  </c:pt>
                  <c:pt idx="1">
                    <c:v>Agosto de 2019</c:v>
                  </c:pt>
                  <c:pt idx="2">
                    <c:v>Noviembre de 2019</c:v>
                  </c:pt>
                  <c:pt idx="3">
                    <c:v>Junio de 2020</c:v>
                  </c:pt>
                </c:lvl>
                <c:lvl>
                  <c:pt idx="0">
                    <c:v>Memoranda</c:v>
                  </c:pt>
                </c:lvl>
              </c:multiLvlStrCache>
            </c:multiLvlStrRef>
          </c:cat>
          <c:val>
            <c:numRef>
              <c:f>Consistencia!$B$2:$B$7</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1-D3FF-CF48-8695-55A7C0F50D4A}"/>
            </c:ext>
          </c:extLst>
        </c:ser>
        <c:dLbls>
          <c:showLegendKey val="0"/>
          <c:showVal val="0"/>
          <c:showCatName val="0"/>
          <c:showSerName val="0"/>
          <c:showPercent val="0"/>
          <c:showBubbleSize val="0"/>
        </c:dLbls>
        <c:gapWidth val="219"/>
        <c:overlap val="-27"/>
        <c:axId val="1754486015"/>
        <c:axId val="1754487695"/>
      </c:barChart>
      <c:catAx>
        <c:axId val="175448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7695"/>
        <c:crosses val="autoZero"/>
        <c:auto val="1"/>
        <c:lblAlgn val="ctr"/>
        <c:lblOffset val="100"/>
        <c:noMultiLvlLbl val="0"/>
      </c:catAx>
      <c:valAx>
        <c:axId val="17544876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4486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2020.xlsx]Exactitud!TablaDinámica9</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_tradnl"/>
              <a:t>Exactitud</a:t>
            </a:r>
            <a:r>
              <a:rPr lang="es-ES_tradnl" baseline="0"/>
              <a:t> (Alto=3, Madio=2, Bajo=1)</a:t>
            </a:r>
            <a:endParaRPr lang="es-ES_tradnl"/>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Exactitud!$B$1</c:f>
              <c:strCache>
                <c:ptCount val="1"/>
                <c:pt idx="0">
                  <c:v>Total</c:v>
                </c:pt>
              </c:strCache>
            </c:strRef>
          </c:tx>
          <c:spPr>
            <a:solidFill>
              <a:schemeClr val="accent1"/>
            </a:solidFill>
            <a:ln>
              <a:noFill/>
            </a:ln>
            <a:effectLst/>
          </c:spPr>
          <c:invertIfNegative val="0"/>
          <c:cat>
            <c:multiLvlStrRef>
              <c:f>Exactitud!$A$2:$A$7</c:f>
              <c:multiLvlStrCache>
                <c:ptCount val="4"/>
                <c:lvl>
                  <c:pt idx="0">
                    <c:v>Marzo de 2019</c:v>
                  </c:pt>
                  <c:pt idx="1">
                    <c:v>Agosto de 2019</c:v>
                  </c:pt>
                  <c:pt idx="2">
                    <c:v>Noviembre de 2019</c:v>
                  </c:pt>
                  <c:pt idx="3">
                    <c:v>Junio de 2020</c:v>
                  </c:pt>
                </c:lvl>
                <c:lvl>
                  <c:pt idx="0">
                    <c:v>Memoranda</c:v>
                  </c:pt>
                </c:lvl>
              </c:multiLvlStrCache>
            </c:multiLvlStrRef>
          </c:cat>
          <c:val>
            <c:numRef>
              <c:f>Exactitud!$B$2:$B$7</c:f>
              <c:numCache>
                <c:formatCode>General</c:formatCode>
                <c:ptCount val="4"/>
                <c:pt idx="0">
                  <c:v>3</c:v>
                </c:pt>
                <c:pt idx="1">
                  <c:v>3</c:v>
                </c:pt>
                <c:pt idx="2">
                  <c:v>3</c:v>
                </c:pt>
                <c:pt idx="3">
                  <c:v>3</c:v>
                </c:pt>
              </c:numCache>
            </c:numRef>
          </c:val>
          <c:extLst>
            <c:ext xmlns:c16="http://schemas.microsoft.com/office/drawing/2014/chart" uri="{C3380CC4-5D6E-409C-BE32-E72D297353CC}">
              <c16:uniqueId val="{00000001-64D0-174E-97EF-3C31D910644F}"/>
            </c:ext>
          </c:extLst>
        </c:ser>
        <c:dLbls>
          <c:showLegendKey val="0"/>
          <c:showVal val="0"/>
          <c:showCatName val="0"/>
          <c:showSerName val="0"/>
          <c:showPercent val="0"/>
          <c:showBubbleSize val="0"/>
        </c:dLbls>
        <c:gapWidth val="219"/>
        <c:overlap val="-27"/>
        <c:axId val="1755574079"/>
        <c:axId val="1755575807"/>
      </c:barChart>
      <c:catAx>
        <c:axId val="175557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5807"/>
        <c:crosses val="autoZero"/>
        <c:auto val="1"/>
        <c:lblAlgn val="ctr"/>
        <c:lblOffset val="100"/>
        <c:noMultiLvlLbl val="0"/>
      </c:catAx>
      <c:valAx>
        <c:axId val="17555758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555740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2020.xlsx]Oportunidad!TablaDinámica3</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Oportunidad (días)</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pivotFmt>
      <c:pivotFmt>
        <c:idx val="5"/>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Oportunidad!$B$1</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Oportunidad!$A$2:$A$7</c:f>
              <c:multiLvlStrCache>
                <c:ptCount val="4"/>
                <c:lvl>
                  <c:pt idx="0">
                    <c:v>Marzo de 2019</c:v>
                  </c:pt>
                  <c:pt idx="1">
                    <c:v>Agosto de 2019</c:v>
                  </c:pt>
                  <c:pt idx="2">
                    <c:v>Noviembre de 2019</c:v>
                  </c:pt>
                  <c:pt idx="3">
                    <c:v>Junio de 2020</c:v>
                  </c:pt>
                </c:lvl>
                <c:lvl>
                  <c:pt idx="0">
                    <c:v>Memoranda</c:v>
                  </c:pt>
                </c:lvl>
              </c:multiLvlStrCache>
            </c:multiLvlStrRef>
          </c:cat>
          <c:val>
            <c:numRef>
              <c:f>Oportunidad!$B$2:$B$7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2CF0-3D4D-9A8B-CE24354FCBFE}"/>
            </c:ext>
          </c:extLst>
        </c:ser>
        <c:dLbls>
          <c:showLegendKey val="0"/>
          <c:showVal val="0"/>
          <c:showCatName val="0"/>
          <c:showSerName val="0"/>
          <c:showPercent val="0"/>
          <c:showBubbleSize val="0"/>
        </c:dLbls>
        <c:gapWidth val="219"/>
        <c:overlap val="-27"/>
        <c:axId val="1704861375"/>
        <c:axId val="1704863055"/>
      </c:barChart>
      <c:catAx>
        <c:axId val="1704861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3055"/>
        <c:crosses val="autoZero"/>
        <c:auto val="1"/>
        <c:lblAlgn val="ctr"/>
        <c:lblOffset val="100"/>
        <c:noMultiLvlLbl val="0"/>
      </c:catAx>
      <c:valAx>
        <c:axId val="17048630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04861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2020.xlsx]Completitud!TablaDinámica4</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s-ES_tradnl">
                <a:solidFill>
                  <a:srgbClr val="002060"/>
                </a:solidFill>
              </a:rPr>
              <a:t>Completitud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FFC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Completitud!$B$1</c:f>
              <c:strCache>
                <c:ptCount val="1"/>
                <c:pt idx="0">
                  <c:v>Total</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00B0F0"/>
                </a:solidFill>
                <a:prstDash val="sysDot"/>
              </a:ln>
              <a:effectLst/>
            </c:spPr>
            <c:trendlineType val="linear"/>
            <c:dispRSqr val="0"/>
            <c:dispEq val="0"/>
          </c:trendline>
          <c:cat>
            <c:multiLvlStrRef>
              <c:f>Completitud!$A$2:$A$7</c:f>
              <c:multiLvlStrCache>
                <c:ptCount val="4"/>
                <c:lvl>
                  <c:pt idx="0">
                    <c:v>Marzo de 2019</c:v>
                  </c:pt>
                  <c:pt idx="1">
                    <c:v>Agosto de 2019</c:v>
                  </c:pt>
                  <c:pt idx="2">
                    <c:v>Noviembre de 2019</c:v>
                  </c:pt>
                  <c:pt idx="3">
                    <c:v>Junio de 2020</c:v>
                  </c:pt>
                </c:lvl>
                <c:lvl>
                  <c:pt idx="0">
                    <c:v>Memoranda</c:v>
                  </c:pt>
                </c:lvl>
              </c:multiLvlStrCache>
            </c:multiLvlStrRef>
          </c:cat>
          <c:val>
            <c:numRef>
              <c:f>Completitud!$B$2:$B$7</c:f>
              <c:numCache>
                <c:formatCode>General</c:formatCode>
                <c:ptCount val="4"/>
                <c:pt idx="0">
                  <c:v>97.77</c:v>
                </c:pt>
                <c:pt idx="1">
                  <c:v>100</c:v>
                </c:pt>
                <c:pt idx="2">
                  <c:v>100</c:v>
                </c:pt>
                <c:pt idx="3">
                  <c:v>100</c:v>
                </c:pt>
              </c:numCache>
            </c:numRef>
          </c:val>
          <c:extLst>
            <c:ext xmlns:c16="http://schemas.microsoft.com/office/drawing/2014/chart" uri="{C3380CC4-5D6E-409C-BE32-E72D297353CC}">
              <c16:uniqueId val="{00000000-470C-8744-9D31-7B490CBAABA5}"/>
            </c:ext>
          </c:extLst>
        </c:ser>
        <c:dLbls>
          <c:showLegendKey val="0"/>
          <c:showVal val="0"/>
          <c:showCatName val="0"/>
          <c:showSerName val="0"/>
          <c:showPercent val="0"/>
          <c:showBubbleSize val="0"/>
        </c:dLbls>
        <c:gapWidth val="219"/>
        <c:overlap val="-27"/>
        <c:axId val="1736458703"/>
        <c:axId val="1736490047"/>
      </c:barChart>
      <c:catAx>
        <c:axId val="1736458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90047"/>
        <c:crosses val="autoZero"/>
        <c:auto val="1"/>
        <c:lblAlgn val="ctr"/>
        <c:lblOffset val="100"/>
        <c:noMultiLvlLbl val="0"/>
      </c:catAx>
      <c:valAx>
        <c:axId val="173649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64587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[4.3. Infome evaluación de calidad de datos Agosto 2020.xlsx]Unicidad!TablaDinámica5</c:name>
    <c:fmtId val="2"/>
  </c:pivotSource>
  <c:chart>
    <c:title>
      <c:tx>
        <c:rich>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r>
              <a:rPr lang="en-US">
                <a:solidFill>
                  <a:srgbClr val="002060"/>
                </a:solidFill>
              </a:rPr>
              <a:t>Unicidad (%)</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2060"/>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rgbClr val="00206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solidFill>
              <a:srgbClr val="00B0F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Unicidad!$B$1</c:f>
              <c:strCache>
                <c:ptCount val="1"/>
                <c:pt idx="0">
                  <c:v>Total</c:v>
                </c:pt>
              </c:strCache>
            </c:strRef>
          </c:tx>
          <c:spPr>
            <a:solidFill>
              <a:schemeClr val="accent1"/>
            </a:solidFill>
            <a:ln>
              <a:solidFill>
                <a:srgbClr val="00B0F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multiLvlStrRef>
              <c:f>Unicidad!$A$2:$A$7</c:f>
              <c:multiLvlStrCache>
                <c:ptCount val="4"/>
                <c:lvl>
                  <c:pt idx="0">
                    <c:v>Marzo de 2019</c:v>
                  </c:pt>
                  <c:pt idx="1">
                    <c:v>Agosto de 2019</c:v>
                  </c:pt>
                  <c:pt idx="2">
                    <c:v>Noviembre de 2019</c:v>
                  </c:pt>
                  <c:pt idx="3">
                    <c:v>Junio de 2020</c:v>
                  </c:pt>
                </c:lvl>
                <c:lvl>
                  <c:pt idx="0">
                    <c:v>Memoranda</c:v>
                  </c:pt>
                </c:lvl>
              </c:multiLvlStrCache>
            </c:multiLvlStrRef>
          </c:cat>
          <c:val>
            <c:numRef>
              <c:f>Unicidad!$B$2:$B$7</c:f>
              <c:numCache>
                <c:formatCode>General</c:formatCode>
                <c:ptCount val="4"/>
                <c:pt idx="3">
                  <c:v>100</c:v>
                </c:pt>
              </c:numCache>
            </c:numRef>
          </c:val>
          <c:extLst>
            <c:ext xmlns:c16="http://schemas.microsoft.com/office/drawing/2014/chart" uri="{C3380CC4-5D6E-409C-BE32-E72D297353CC}">
              <c16:uniqueId val="{00000001-8361-754A-AAC6-EFC068774788}"/>
            </c:ext>
          </c:extLst>
        </c:ser>
        <c:dLbls>
          <c:showLegendKey val="0"/>
          <c:showVal val="0"/>
          <c:showCatName val="0"/>
          <c:showSerName val="0"/>
          <c:showPercent val="0"/>
          <c:showBubbleSize val="0"/>
        </c:dLbls>
        <c:gapWidth val="219"/>
        <c:overlap val="-27"/>
        <c:axId val="1739265199"/>
        <c:axId val="1739266879"/>
      </c:barChart>
      <c:catAx>
        <c:axId val="1739265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6879"/>
        <c:crosses val="autoZero"/>
        <c:auto val="1"/>
        <c:lblAlgn val="ctr"/>
        <c:lblOffset val="100"/>
        <c:noMultiLvlLbl val="0"/>
      </c:catAx>
      <c:valAx>
        <c:axId val="17392668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392651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002060"/>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368300</xdr:colOff>
      <xdr:row>0</xdr:row>
      <xdr:rowOff>88900</xdr:rowOff>
    </xdr:from>
    <xdr:to>
      <xdr:col>9</xdr:col>
      <xdr:colOff>749300</xdr:colOff>
      <xdr:row>18</xdr:row>
      <xdr:rowOff>25400</xdr:rowOff>
    </xdr:to>
    <xdr:graphicFrame macro="">
      <xdr:nvGraphicFramePr>
        <xdr:cNvPr id="2" name="Gráfico 1">
          <a:extLst>
            <a:ext uri="{FF2B5EF4-FFF2-40B4-BE49-F238E27FC236}">
              <a16:creationId xmlns:a16="http://schemas.microsoft.com/office/drawing/2014/main" id="{D9841C08-DCA7-4F4E-9EEE-FED4DE6DEE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1803400</xdr:colOff>
      <xdr:row>18</xdr:row>
      <xdr:rowOff>152400</xdr:rowOff>
    </xdr:from>
    <xdr:to>
      <xdr:col>4</xdr:col>
      <xdr:colOff>88900</xdr:colOff>
      <xdr:row>31</xdr:row>
      <xdr:rowOff>130172</xdr:rowOff>
    </xdr:to>
    <mc:AlternateContent xmlns:mc="http://schemas.openxmlformats.org/markup-compatibility/2006" xmlns:a14="http://schemas.microsoft.com/office/drawing/2010/main">
      <mc:Choice Requires="a14">
        <xdr:graphicFrame macro="">
          <xdr:nvGraphicFramePr>
            <xdr:cNvPr id="3" name="Base de datos">
              <a:extLst>
                <a:ext uri="{FF2B5EF4-FFF2-40B4-BE49-F238E27FC236}">
                  <a16:creationId xmlns:a16="http://schemas.microsoft.com/office/drawing/2014/main" id="{BBB36B70-49F8-AA44-B8E4-8E5148E826C6}"/>
                </a:ext>
              </a:extLst>
            </xdr:cNvPr>
            <xdr:cNvGraphicFramePr/>
          </xdr:nvGraphicFramePr>
          <xdr:xfrm>
            <a:off x="0" y="0"/>
            <a:ext cx="0" cy="0"/>
          </xdr:xfrm>
          <a:graphic>
            <a:graphicData uri="http://schemas.microsoft.com/office/drawing/2010/slicer">
              <sle:slicer xmlns:sle="http://schemas.microsoft.com/office/drawing/2010/slicer" name="Base de datos"/>
            </a:graphicData>
          </a:graphic>
        </xdr:graphicFrame>
      </mc:Choice>
      <mc:Fallback xmlns="">
        <xdr:sp macro="" textlink="">
          <xdr:nvSpPr>
            <xdr:cNvPr id="0" name=""/>
            <xdr:cNvSpPr>
              <a:spLocks noTextEdit="1"/>
            </xdr:cNvSpPr>
          </xdr:nvSpPr>
          <xdr:spPr>
            <a:xfrm>
              <a:off x="3098800" y="3810000"/>
              <a:ext cx="1828800" cy="2619372"/>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405CAE13-1C40-974C-BBE0-B0E29F15EDB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E45E02DC-5BD9-E94C-8B8A-49D7096EA6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F8A23617-C197-9144-AAE8-0806B03289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Gráfico 1">
          <a:extLst>
            <a:ext uri="{FF2B5EF4-FFF2-40B4-BE49-F238E27FC236}">
              <a16:creationId xmlns:a16="http://schemas.microsoft.com/office/drawing/2014/main" id="{3188374B-F94F-9C48-82ED-C63C6394A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685800</xdr:colOff>
      <xdr:row>1</xdr:row>
      <xdr:rowOff>114300</xdr:rowOff>
    </xdr:from>
    <xdr:to>
      <xdr:col>8</xdr:col>
      <xdr:colOff>304800</xdr:colOff>
      <xdr:row>15</xdr:row>
      <xdr:rowOff>12700</xdr:rowOff>
    </xdr:to>
    <xdr:graphicFrame macro="">
      <xdr:nvGraphicFramePr>
        <xdr:cNvPr id="2" name="Gráfico 1">
          <a:extLst>
            <a:ext uri="{FF2B5EF4-FFF2-40B4-BE49-F238E27FC236}">
              <a16:creationId xmlns:a16="http://schemas.microsoft.com/office/drawing/2014/main" id="{1ED4E798-F6B6-784E-B50D-7897F8B9A6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xdr:colOff>
      <xdr:row>4</xdr:row>
      <xdr:rowOff>0</xdr:rowOff>
    </xdr:from>
    <xdr:to>
      <xdr:col>5</xdr:col>
      <xdr:colOff>317500</xdr:colOff>
      <xdr:row>17</xdr:row>
      <xdr:rowOff>190500</xdr:rowOff>
    </xdr:to>
    <xdr:graphicFrame macro="">
      <xdr:nvGraphicFramePr>
        <xdr:cNvPr id="2" name="Gráfico 1">
          <a:extLst>
            <a:ext uri="{FF2B5EF4-FFF2-40B4-BE49-F238E27FC236}">
              <a16:creationId xmlns:a16="http://schemas.microsoft.com/office/drawing/2014/main" id="{9349B3CE-FA79-A440-9FE0-E145A222AA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533400</xdr:colOff>
      <xdr:row>5</xdr:row>
      <xdr:rowOff>19755</xdr:rowOff>
    </xdr:from>
    <xdr:to>
      <xdr:col>18</xdr:col>
      <xdr:colOff>711201</xdr:colOff>
      <xdr:row>17</xdr:row>
      <xdr:rowOff>195083</xdr:rowOff>
    </xdr:to>
    <mc:AlternateContent xmlns:mc="http://schemas.openxmlformats.org/markup-compatibility/2006" xmlns:a14="http://schemas.microsoft.com/office/drawing/2010/main">
      <mc:Choice Requires="a14">
        <xdr:graphicFrame macro="">
          <xdr:nvGraphicFramePr>
            <xdr:cNvPr id="3" name="Base de datos 1">
              <a:extLst>
                <a:ext uri="{FF2B5EF4-FFF2-40B4-BE49-F238E27FC236}">
                  <a16:creationId xmlns:a16="http://schemas.microsoft.com/office/drawing/2014/main" id="{3DF45ABA-71AA-CA49-979F-8986E63467F8}"/>
                </a:ext>
              </a:extLst>
            </xdr:cNvPr>
            <xdr:cNvGraphicFramePr/>
          </xdr:nvGraphicFramePr>
          <xdr:xfrm>
            <a:off x="0" y="0"/>
            <a:ext cx="0" cy="0"/>
          </xdr:xfrm>
          <a:graphic>
            <a:graphicData uri="http://schemas.microsoft.com/office/drawing/2010/slicer">
              <sle:slicer xmlns:sle="http://schemas.microsoft.com/office/drawing/2010/slicer" name="Base de datos 1"/>
            </a:graphicData>
          </a:graphic>
        </xdr:graphicFrame>
      </mc:Choice>
      <mc:Fallback xmlns="">
        <xdr:sp macro="" textlink="">
          <xdr:nvSpPr>
            <xdr:cNvPr id="0" name=""/>
            <xdr:cNvSpPr>
              <a:spLocks noTextEdit="1"/>
            </xdr:cNvSpPr>
          </xdr:nvSpPr>
          <xdr:spPr>
            <a:xfrm>
              <a:off x="13741400" y="1035755"/>
              <a:ext cx="1828801" cy="2613728"/>
            </a:xfrm>
            <a:prstGeom prst="rect">
              <a:avLst/>
            </a:prstGeom>
            <a:solidFill>
              <a:prstClr val="white"/>
            </a:solidFill>
            <a:ln w="1">
              <a:solidFill>
                <a:prstClr val="green"/>
              </a:solidFill>
            </a:ln>
          </xdr:spPr>
          <xdr:txBody>
            <a:bodyPr vertOverflow="clip" horzOverflow="clip"/>
            <a:lstStyle/>
            <a:p>
              <a:r>
                <a:rPr lang="es-ES_tradnl"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xdr:from>
      <xdr:col>5</xdr:col>
      <xdr:colOff>520700</xdr:colOff>
      <xdr:row>4</xdr:row>
      <xdr:rowOff>12701</xdr:rowOff>
    </xdr:from>
    <xdr:to>
      <xdr:col>10</xdr:col>
      <xdr:colOff>804333</xdr:colOff>
      <xdr:row>18</xdr:row>
      <xdr:rowOff>1</xdr:rowOff>
    </xdr:to>
    <xdr:graphicFrame macro="">
      <xdr:nvGraphicFramePr>
        <xdr:cNvPr id="6" name="Gráfico 5">
          <a:extLst>
            <a:ext uri="{FF2B5EF4-FFF2-40B4-BE49-F238E27FC236}">
              <a16:creationId xmlns:a16="http://schemas.microsoft.com/office/drawing/2014/main" id="{60F17639-48AD-E14B-B51E-E0B981FAD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208845</xdr:colOff>
      <xdr:row>4</xdr:row>
      <xdr:rowOff>1</xdr:rowOff>
    </xdr:from>
    <xdr:to>
      <xdr:col>16</xdr:col>
      <xdr:colOff>409222</xdr:colOff>
      <xdr:row>18</xdr:row>
      <xdr:rowOff>1</xdr:rowOff>
    </xdr:to>
    <xdr:graphicFrame macro="">
      <xdr:nvGraphicFramePr>
        <xdr:cNvPr id="7" name="Gráfico 6">
          <a:extLst>
            <a:ext uri="{FF2B5EF4-FFF2-40B4-BE49-F238E27FC236}">
              <a16:creationId xmlns:a16="http://schemas.microsoft.com/office/drawing/2014/main" id="{9C280E2D-AECD-F545-B7B6-C3513F57F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12700</xdr:colOff>
      <xdr:row>19</xdr:row>
      <xdr:rowOff>0</xdr:rowOff>
    </xdr:from>
    <xdr:to>
      <xdr:col>5</xdr:col>
      <xdr:colOff>323144</xdr:colOff>
      <xdr:row>32</xdr:row>
      <xdr:rowOff>177800</xdr:rowOff>
    </xdr:to>
    <xdr:graphicFrame macro="">
      <xdr:nvGraphicFramePr>
        <xdr:cNvPr id="8" name="Gráfico 7">
          <a:extLst>
            <a:ext uri="{FF2B5EF4-FFF2-40B4-BE49-F238E27FC236}">
              <a16:creationId xmlns:a16="http://schemas.microsoft.com/office/drawing/2014/main" id="{2176DC50-4E07-B249-98E8-AC32DC42C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520700</xdr:colOff>
      <xdr:row>19</xdr:row>
      <xdr:rowOff>12700</xdr:rowOff>
    </xdr:from>
    <xdr:to>
      <xdr:col>10</xdr:col>
      <xdr:colOff>804333</xdr:colOff>
      <xdr:row>32</xdr:row>
      <xdr:rowOff>190500</xdr:rowOff>
    </xdr:to>
    <xdr:graphicFrame macro="">
      <xdr:nvGraphicFramePr>
        <xdr:cNvPr id="9" name="Gráfico 8">
          <a:extLst>
            <a:ext uri="{FF2B5EF4-FFF2-40B4-BE49-F238E27FC236}">
              <a16:creationId xmlns:a16="http://schemas.microsoft.com/office/drawing/2014/main" id="{57CEA665-49F3-F24B-8094-6AC40BA32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186267</xdr:colOff>
      <xdr:row>19</xdr:row>
      <xdr:rowOff>7055</xdr:rowOff>
    </xdr:from>
    <xdr:to>
      <xdr:col>16</xdr:col>
      <xdr:colOff>409222</xdr:colOff>
      <xdr:row>33</xdr:row>
      <xdr:rowOff>0</xdr:rowOff>
    </xdr:to>
    <xdr:graphicFrame macro="">
      <xdr:nvGraphicFramePr>
        <xdr:cNvPr id="10" name="Gráfico 9">
          <a:extLst>
            <a:ext uri="{FF2B5EF4-FFF2-40B4-BE49-F238E27FC236}">
              <a16:creationId xmlns:a16="http://schemas.microsoft.com/office/drawing/2014/main" id="{40DE0FD0-92CF-2449-974F-63AC435AC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457198</xdr:colOff>
      <xdr:row>0</xdr:row>
      <xdr:rowOff>64912</xdr:rowOff>
    </xdr:from>
    <xdr:to>
      <xdr:col>14</xdr:col>
      <xdr:colOff>423333</xdr:colOff>
      <xdr:row>3</xdr:row>
      <xdr:rowOff>169333</xdr:rowOff>
    </xdr:to>
    <xdr:sp macro="" textlink="">
      <xdr:nvSpPr>
        <xdr:cNvPr id="12" name="CuadroTexto 11">
          <a:extLst>
            <a:ext uri="{FF2B5EF4-FFF2-40B4-BE49-F238E27FC236}">
              <a16:creationId xmlns:a16="http://schemas.microsoft.com/office/drawing/2014/main" id="{4796219A-FDEC-164F-964F-D12040204C3B}"/>
            </a:ext>
          </a:extLst>
        </xdr:cNvPr>
        <xdr:cNvSpPr txBox="1"/>
      </xdr:nvSpPr>
      <xdr:spPr>
        <a:xfrm>
          <a:off x="4619976" y="64912"/>
          <a:ext cx="7459135" cy="69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000">
              <a:solidFill>
                <a:srgbClr val="002060"/>
              </a:solidFill>
            </a:rPr>
            <a:t>INFORME CONSOLIDADO DE EVALUACIONES DE CALIDAD DE DATOS</a:t>
          </a:r>
        </a:p>
      </xdr:txBody>
    </xdr:sp>
    <xdr:clientData/>
  </xdr:twoCellAnchor>
  <xdr:twoCellAnchor editAs="oneCell">
    <xdr:from>
      <xdr:col>0</xdr:col>
      <xdr:colOff>88899</xdr:colOff>
      <xdr:row>0</xdr:row>
      <xdr:rowOff>25400</xdr:rowOff>
    </xdr:from>
    <xdr:to>
      <xdr:col>2</xdr:col>
      <xdr:colOff>814476</xdr:colOff>
      <xdr:row>3</xdr:row>
      <xdr:rowOff>139700</xdr:rowOff>
    </xdr:to>
    <xdr:pic>
      <xdr:nvPicPr>
        <xdr:cNvPr id="14" name="Imagen 13">
          <a:extLst>
            <a:ext uri="{FF2B5EF4-FFF2-40B4-BE49-F238E27FC236}">
              <a16:creationId xmlns:a16="http://schemas.microsoft.com/office/drawing/2014/main" id="{5EEBAE62-7BAF-D34D-9C57-B6988D8A582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899" y="25400"/>
          <a:ext cx="2376577" cy="723900"/>
        </a:xfrm>
        <a:prstGeom prst="rect">
          <a:avLst/>
        </a:prstGeom>
      </xdr:spPr>
    </xdr:pic>
    <xdr:clientData/>
  </xdr:twoCellAnchor>
  <xdr:twoCellAnchor>
    <xdr:from>
      <xdr:col>16</xdr:col>
      <xdr:colOff>520700</xdr:colOff>
      <xdr:row>2</xdr:row>
      <xdr:rowOff>152400</xdr:rowOff>
    </xdr:from>
    <xdr:to>
      <xdr:col>18</xdr:col>
      <xdr:colOff>673100</xdr:colOff>
      <xdr:row>5</xdr:row>
      <xdr:rowOff>0</xdr:rowOff>
    </xdr:to>
    <xdr:sp macro="" textlink="">
      <xdr:nvSpPr>
        <xdr:cNvPr id="15" name="CuadroTexto 14">
          <a:extLst>
            <a:ext uri="{FF2B5EF4-FFF2-40B4-BE49-F238E27FC236}">
              <a16:creationId xmlns:a16="http://schemas.microsoft.com/office/drawing/2014/main" id="{C62D1180-1816-014E-AA8B-FBCCC26CA82E}"/>
            </a:ext>
          </a:extLst>
        </xdr:cNvPr>
        <xdr:cNvSpPr txBox="1"/>
      </xdr:nvSpPr>
      <xdr:spPr>
        <a:xfrm>
          <a:off x="13728700" y="558800"/>
          <a:ext cx="18034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100">
              <a:solidFill>
                <a:srgbClr val="002060"/>
              </a:solidFill>
            </a:rPr>
            <a:t>Selecciona la base de datos que deseas</a:t>
          </a:r>
          <a:r>
            <a:rPr lang="es-ES_tradnl" sz="1100" baseline="0">
              <a:solidFill>
                <a:srgbClr val="002060"/>
              </a:solidFill>
            </a:rPr>
            <a:t> ver:</a:t>
          </a:r>
          <a:endParaRPr lang="es-ES_tradnl" sz="1100">
            <a:solidFill>
              <a:srgbClr val="002060"/>
            </a:solidFill>
          </a:endParaRPr>
        </a:p>
      </xdr:txBody>
    </xdr:sp>
    <xdr:clientData/>
  </xdr:twoCellAnchor>
  <xdr:twoCellAnchor>
    <xdr:from>
      <xdr:col>6</xdr:col>
      <xdr:colOff>482600</xdr:colOff>
      <xdr:row>33</xdr:row>
      <xdr:rowOff>139700</xdr:rowOff>
    </xdr:from>
    <xdr:to>
      <xdr:col>10</xdr:col>
      <xdr:colOff>38100</xdr:colOff>
      <xdr:row>35</xdr:row>
      <xdr:rowOff>114300</xdr:rowOff>
    </xdr:to>
    <xdr:sp macro="" textlink="">
      <xdr:nvSpPr>
        <xdr:cNvPr id="16" name="CuadroTexto 15">
          <a:extLst>
            <a:ext uri="{FF2B5EF4-FFF2-40B4-BE49-F238E27FC236}">
              <a16:creationId xmlns:a16="http://schemas.microsoft.com/office/drawing/2014/main" id="{75C80FE0-E20F-7542-818C-7EB11AB56C5C}"/>
            </a:ext>
          </a:extLst>
        </xdr:cNvPr>
        <xdr:cNvSpPr txBox="1"/>
      </xdr:nvSpPr>
      <xdr:spPr>
        <a:xfrm>
          <a:off x="5435600" y="6845300"/>
          <a:ext cx="28575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_tradnl" sz="1400">
              <a:solidFill>
                <a:srgbClr val="002060"/>
              </a:solidFill>
            </a:rPr>
            <a:t>INTERPRETACIÓN DE INDICADORES</a:t>
          </a:r>
        </a:p>
      </xdr:txBody>
    </xdr:sp>
    <xdr:clientData/>
  </xdr:twoCellAnchor>
  <xdr:twoCellAnchor>
    <xdr:from>
      <xdr:col>0</xdr:col>
      <xdr:colOff>431800</xdr:colOff>
      <xdr:row>35</xdr:row>
      <xdr:rowOff>63500</xdr:rowOff>
    </xdr:from>
    <xdr:to>
      <xdr:col>16</xdr:col>
      <xdr:colOff>406400</xdr:colOff>
      <xdr:row>57</xdr:row>
      <xdr:rowOff>63500</xdr:rowOff>
    </xdr:to>
    <xdr:sp macro="" textlink="">
      <xdr:nvSpPr>
        <xdr:cNvPr id="17" name="CuadroTexto 16">
          <a:extLst>
            <a:ext uri="{FF2B5EF4-FFF2-40B4-BE49-F238E27FC236}">
              <a16:creationId xmlns:a16="http://schemas.microsoft.com/office/drawing/2014/main" id="{9FAB79C6-00F3-B748-A6DC-63CE17F4AD51}"/>
            </a:ext>
          </a:extLst>
        </xdr:cNvPr>
        <xdr:cNvSpPr txBox="1"/>
      </xdr:nvSpPr>
      <xdr:spPr>
        <a:xfrm>
          <a:off x="431800" y="7175500"/>
          <a:ext cx="13182600" cy="44704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400">
              <a:solidFill>
                <a:srgbClr val="002060"/>
              </a:solidFill>
            </a:rPr>
            <a:t>Las gráficas anteriores</a:t>
          </a:r>
          <a:r>
            <a:rPr lang="es-ES_tradnl" sz="1400" baseline="0">
              <a:solidFill>
                <a:srgbClr val="002060"/>
              </a:solidFill>
            </a:rPr>
            <a:t> muestran el resultado de la evaluación de calidad de las bases de datos de ENTerritorio, por cada indicador establecido en la Guía de Calidad de Datos GDI002 de noviembre de 2019. Dicha evaluación se realiza a través del software Stata.</a:t>
          </a:r>
        </a:p>
        <a:p>
          <a:pPr algn="ctr"/>
          <a:endParaRPr lang="es-ES_tradnl" sz="1400" baseline="0">
            <a:solidFill>
              <a:srgbClr val="002060"/>
            </a:solidFill>
          </a:endParaRPr>
        </a:p>
        <a:p>
          <a:pPr algn="l"/>
          <a:r>
            <a:rPr lang="es-ES_tradnl" sz="1400" baseline="0">
              <a:solidFill>
                <a:srgbClr val="002060"/>
              </a:solidFill>
            </a:rPr>
            <a:t>Para el año 2019 se llevaron a cabo tres evaluaciones en la mayoría de bases de datos , para los meses de marzo, agosto y noviembre, donde se puede observar mejoramiento en los diferentes indicadores, lo que indica que el trabajo realizado por el Grupo de Planeación y Gestión de Riesgos en cuanto a la evaluación y monitoreo de las bases de datos, ha sido exitoso y se debe continuar con ésta labor para llegar a obtener información confiable, completa, coherente, exacta y relevante.</a:t>
          </a:r>
        </a:p>
        <a:p>
          <a:pPr algn="l"/>
          <a:r>
            <a:rPr lang="es-ES_tradnl" sz="1400" baseline="0">
              <a:solidFill>
                <a:srgbClr val="002060"/>
              </a:solidFill>
            </a:rPr>
            <a:t>Se debe tener en cuenta que para el mencionado año no se medía el indicador de unicidad. Igualmente, donde no se visualice alguna barra en las gráficas es porque el dato no existía en el momento de la evaluación. </a:t>
          </a:r>
        </a:p>
        <a:p>
          <a:pPr algn="l"/>
          <a:endParaRPr lang="es-ES_tradnl" sz="1400" baseline="0">
            <a:solidFill>
              <a:srgbClr val="002060"/>
            </a:solidFill>
          </a:endParaRPr>
        </a:p>
        <a:p>
          <a:pPr algn="l"/>
          <a:r>
            <a:rPr lang="es-ES_tradnl" sz="1400" baseline="0">
              <a:solidFill>
                <a:srgbClr val="002060"/>
              </a:solidFill>
            </a:rPr>
            <a:t>Para el año 2020 se ha realizado una evaluación en algunas bases de datos, por ende, no es posible visualizar la tendencia hasta que se realice una nueva evaluación para las mismas bases de datos. Sin embargo, en las bases donde si se puede realizar comparación se encuentra una mejoría en el resultado de los indicadores de la calidad de datos, tales como, Base segmentación de productos, Base segmentación jurisdicción, Base segmentación persona jurídica, Base segmentación persona natural, Comunicaciones Orfeo, Egresos, Ingresos, Enterritorio demandado, Tabla de convenio FOCUS.</a:t>
          </a:r>
        </a:p>
        <a:p>
          <a:pPr algn="l"/>
          <a:endParaRPr lang="es-ES_tradnl" sz="1400" baseline="0">
            <a:solidFill>
              <a:srgbClr val="002060"/>
            </a:solidFill>
          </a:endParaRPr>
        </a:p>
        <a:p>
          <a:pPr algn="l"/>
          <a:r>
            <a:rPr lang="es-ES_tradnl" sz="1400" baseline="0">
              <a:solidFill>
                <a:srgbClr val="002060"/>
              </a:solidFill>
            </a:rPr>
            <a:t>En las siguientes bases de datos, la tendencia muestra una desmejora en algunos indicadores: Contratos, Derivados, Proyectos. </a:t>
          </a:r>
        </a:p>
        <a:p>
          <a:pPr algn="l"/>
          <a:endParaRPr lang="es-ES_tradnl" sz="1400" baseline="0">
            <a:solidFill>
              <a:srgbClr val="002060"/>
            </a:solidFill>
          </a:endParaRPr>
        </a:p>
        <a:p>
          <a:pPr algn="l"/>
          <a:r>
            <a:rPr lang="es-ES_tradnl" sz="1400" baseline="0">
              <a:solidFill>
                <a:srgbClr val="002060"/>
              </a:solidFill>
            </a:rPr>
            <a:t>A continuación se definen la interpretación para cada indicador:</a:t>
          </a:r>
        </a:p>
        <a:p>
          <a:pPr algn="l"/>
          <a:endParaRPr lang="es-ES_tradnl" sz="1400" baseline="0">
            <a:solidFill>
              <a:srgbClr val="002060"/>
            </a:solidFill>
          </a:endParaRPr>
        </a:p>
        <a:p>
          <a:pPr algn="l"/>
          <a:r>
            <a:rPr lang="es-ES_tradnl" sz="1400" baseline="0">
              <a:solidFill>
                <a:srgbClr val="002060"/>
              </a:solidFill>
            </a:rPr>
            <a:t>Oportunidad: El grado en que los datos representan la realidad desde el punto requerido en el tiempo. </a:t>
          </a:r>
        </a:p>
        <a:p>
          <a:pPr algn="l"/>
          <a:r>
            <a:rPr lang="es-ES_tradnl" sz="1400" baseline="0">
              <a:solidFill>
                <a:srgbClr val="002060"/>
              </a:solidFill>
            </a:rPr>
            <a:t>Completitud: La proporción de datos almacenados frente al potencial de completar el 100% en tabla o matriz generada. </a:t>
          </a:r>
        </a:p>
        <a:p>
          <a:pPr algn="l"/>
          <a:r>
            <a:rPr lang="es-ES_tradnl" sz="1400" baseline="0">
              <a:solidFill>
                <a:srgbClr val="002060"/>
              </a:solidFill>
            </a:rPr>
            <a:t>Unicidad (Singularidad): Nada será registrado más de una vez basado en cómo se identifica la entidad u objeto. </a:t>
          </a:r>
        </a:p>
        <a:p>
          <a:pPr algn="l"/>
          <a:r>
            <a:rPr lang="es-ES_tradnl" sz="1400" baseline="0">
              <a:solidFill>
                <a:srgbClr val="002060"/>
              </a:solidFill>
            </a:rPr>
            <a:t>Validez: Los datos son válidos si se ajustan a la sintaxis (formato, tipo, rango) de su definición. </a:t>
          </a:r>
        </a:p>
        <a:p>
          <a:pPr algn="l"/>
          <a:r>
            <a:rPr lang="es-ES_tradnl" sz="1400" baseline="0">
              <a:solidFill>
                <a:srgbClr val="002060"/>
              </a:solidFill>
            </a:rPr>
            <a:t>Consistencia: La ausencia de diferencia, cuando se comparan dos o más representaciones de una cosa con una definición. </a:t>
          </a:r>
        </a:p>
        <a:p>
          <a:pPr algn="l"/>
          <a:r>
            <a:rPr lang="es-ES_tradnl" sz="1400" baseline="0">
              <a:solidFill>
                <a:srgbClr val="002060"/>
              </a:solidFill>
            </a:rPr>
            <a:t>Exactitud: El grado en que los datos describen correctamente el objeto o evento del "mundo real" que se describe. </a:t>
          </a:r>
          <a:endParaRPr lang="es-ES_tradnl" sz="1100" baseline="0"/>
        </a:p>
      </xdr:txBody>
    </xdr:sp>
    <xdr:clientData/>
  </xdr:twoCellAnchor>
  <xdr:twoCellAnchor>
    <xdr:from>
      <xdr:col>0</xdr:col>
      <xdr:colOff>368300</xdr:colOff>
      <xdr:row>57</xdr:row>
      <xdr:rowOff>177800</xdr:rowOff>
    </xdr:from>
    <xdr:to>
      <xdr:col>3</xdr:col>
      <xdr:colOff>787400</xdr:colOff>
      <xdr:row>61</xdr:row>
      <xdr:rowOff>50800</xdr:rowOff>
    </xdr:to>
    <xdr:sp macro="" textlink="">
      <xdr:nvSpPr>
        <xdr:cNvPr id="18" name="CuadroTexto 17">
          <a:extLst>
            <a:ext uri="{FF2B5EF4-FFF2-40B4-BE49-F238E27FC236}">
              <a16:creationId xmlns:a16="http://schemas.microsoft.com/office/drawing/2014/main" id="{B2015199-E122-2F4D-926E-6542A327D320}"/>
            </a:ext>
          </a:extLst>
        </xdr:cNvPr>
        <xdr:cNvSpPr txBox="1"/>
      </xdr:nvSpPr>
      <xdr:spPr>
        <a:xfrm>
          <a:off x="368300" y="11760200"/>
          <a:ext cx="2895600"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_tradnl" sz="1100">
              <a:solidFill>
                <a:srgbClr val="002060"/>
              </a:solidFill>
            </a:rPr>
            <a:t>Elaboró:</a:t>
          </a:r>
          <a:r>
            <a:rPr lang="es-ES_tradnl" sz="1100" baseline="0">
              <a:solidFill>
                <a:srgbClr val="002060"/>
              </a:solidFill>
            </a:rPr>
            <a:t> Angela García/Contratista </a:t>
          </a:r>
        </a:p>
        <a:p>
          <a:pPr algn="l"/>
          <a:r>
            <a:rPr lang="es-ES_tradnl" sz="1100" baseline="0">
              <a:solidFill>
                <a:srgbClr val="002060"/>
              </a:solidFill>
            </a:rPr>
            <a:t>Grupo de Planeación y Gestión de Riesgos</a:t>
          </a:r>
        </a:p>
        <a:p>
          <a:pPr algn="l"/>
          <a:r>
            <a:rPr lang="es-ES_tradnl" sz="1100" baseline="0">
              <a:solidFill>
                <a:srgbClr val="002060"/>
              </a:solidFill>
            </a:rPr>
            <a:t>Fecha: Agosto 18 de 2020</a:t>
          </a:r>
          <a:endParaRPr lang="es-ES_tradnl" sz="1100">
            <a:solidFill>
              <a:srgbClr val="002060"/>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4061.621873958335" createdVersion="6" refreshedVersion="6" minRefreshableVersion="3" recordCount="43" xr:uid="{16D1B778-A91F-BB45-9DD3-F070685680B6}">
  <cacheSource type="worksheet">
    <worksheetSource name="Tabla1"/>
  </cacheSource>
  <cacheFields count="11">
    <cacheField name="Proceso/Aplicación" numFmtId="0">
      <sharedItems count="8">
        <s v="ORFEO"/>
        <s v="Seguimiento de Proyectos "/>
        <s v="Procesos Judiciales"/>
        <s v="Gestion de Proveedores"/>
        <s v="Histórico de pagos"/>
        <s v="Cumplimiento SARLAFT"/>
        <s v="Registro de Activos de Información"/>
        <s v="Índice de Información clasificada y reservada"/>
      </sharedItems>
    </cacheField>
    <cacheField name="Base de datos" numFmtId="0">
      <sharedItems count="38">
        <s v="Entradas"/>
        <s v="Convenios FOCUS"/>
        <s v="Derivados FOCUS"/>
        <s v="Proyectos FOCUS"/>
        <s v="Demandado"/>
        <s v="Contratos"/>
        <s v="Ingresos"/>
        <s v="Egresos"/>
        <s v="Persona Natural"/>
        <s v="Persona Jurídica"/>
        <s v="Productos"/>
        <s v="Jurisdicción "/>
        <s v="Canales"/>
        <s v="Matriz Contractual ENT (Clientes)"/>
        <s v="Memoranda"/>
        <s v="Demandante"/>
        <s v="Registro de Activos de Información"/>
        <s v="Índice de Información clasificada y reservada"/>
        <s v="Base Segmentación Jurisdicción " u="1"/>
        <s v="Comunicaciones internas (Memoranda)" u="1"/>
        <s v="Base Segmentación de Productos" u="1"/>
        <s v="ORFEO" u="1"/>
        <s v="Matriz Contractual ENT (Clientes) – GDP1 y GDP3" u="1"/>
        <s v="Jurisdicción" u="1"/>
        <s v="ENTerritorio Demandado" u="1"/>
        <s v="ENTerritorio Demandante" u="1"/>
        <s v="eKOGUI" u="1"/>
        <s v="Comunicaciones ORFEO Comunicaciones internas (Memoranda)" u="1"/>
        <s v="Tabla de Convenios FOCUS" u="1"/>
        <s v="Base Segmentación Persona Jurídica" u="1"/>
        <s v="Proyectos" u="1"/>
        <s v="Base Segmentación Persona Natural" u="1"/>
        <s v="Convenios" u="1"/>
        <s v="Clientes persona jurídica" u="1"/>
        <s v="Comunicaciones ORFEO (Entradas)" u="1"/>
        <s v="Derivados" u="1"/>
        <s v="Clientes persona natural" u="1"/>
        <s v="Contratación" u="1"/>
      </sharedItems>
    </cacheField>
    <cacheField name="Evaluación" numFmtId="0">
      <sharedItems/>
    </cacheField>
    <cacheField name="Mes de evaluación" numFmtId="0">
      <sharedItems count="14">
        <s v="Marzo de 2019"/>
        <s v="Agosto de 2019"/>
        <s v="Noviembre de 2019"/>
        <s v="Enero de 2020"/>
        <s v="Abril de 2020"/>
        <s v="Julio de 2020"/>
        <s v="Junio de 2020"/>
        <s v="Noviembre" u="1"/>
        <s v="Abril" u="1"/>
        <s v="Julio" u="1"/>
        <s v="Junio" u="1"/>
        <s v="Enero" u="1"/>
        <s v="Marzo" u="1"/>
        <s v="Agosto" u="1"/>
      </sharedItems>
    </cacheField>
    <cacheField name="Año" numFmtId="0">
      <sharedItems containsSemiMixedTypes="0" containsString="0" containsNumber="1" containsInteger="1" minValue="2019" maxValue="2020"/>
    </cacheField>
    <cacheField name="Oportunidad (días)" numFmtId="1">
      <sharedItems containsString="0" containsBlank="1" containsNumber="1" containsInteger="1" minValue="0" maxValue="2024"/>
    </cacheField>
    <cacheField name="Completitud (%)" numFmtId="0">
      <sharedItems containsSemiMixedTypes="0" containsString="0" containsNumber="1" minValue="72.88" maxValue="100"/>
    </cacheField>
    <cacheField name="Unicidad (%)" numFmtId="0">
      <sharedItems containsString="0" containsBlank="1" containsNumber="1" minValue="94.19" maxValue="100"/>
    </cacheField>
    <cacheField name="Validez (%)" numFmtId="0">
      <sharedItems containsSemiMixedTypes="0" containsString="0" containsNumber="1" minValue="29.16" maxValue="100"/>
    </cacheField>
    <cacheField name="Consistencia (%)" numFmtId="0">
      <sharedItems containsSemiMixedTypes="0" containsString="0" containsNumber="1" minValue="0" maxValue="100"/>
    </cacheField>
    <cacheField name="Exactitud (Alta=3, Media=2, Baja=1)" numFmtId="0">
      <sharedItems containsSemiMixedTypes="0" containsString="0" containsNumber="1" containsInteger="1" minValue="1" maxValue="3"/>
    </cacheField>
  </cacheFields>
  <extLst>
    <ext xmlns:x14="http://schemas.microsoft.com/office/spreadsheetml/2009/9/main" uri="{725AE2AE-9491-48be-B2B4-4EB974FC3084}">
      <x14:pivotCacheDefinition pivotCacheId="17041338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x v="0"/>
    <x v="0"/>
    <s v="1ª"/>
    <x v="0"/>
    <n v="2019"/>
    <n v="0"/>
    <n v="97.77"/>
    <m/>
    <n v="100"/>
    <n v="100"/>
    <n v="3"/>
  </r>
  <r>
    <x v="0"/>
    <x v="0"/>
    <s v="Interna"/>
    <x v="1"/>
    <n v="2019"/>
    <n v="0"/>
    <n v="100"/>
    <m/>
    <n v="100"/>
    <n v="100"/>
    <n v="3"/>
  </r>
  <r>
    <x v="0"/>
    <x v="0"/>
    <s v="2ª"/>
    <x v="2"/>
    <n v="2019"/>
    <n v="0"/>
    <n v="100"/>
    <m/>
    <n v="100"/>
    <n v="100"/>
    <n v="3"/>
  </r>
  <r>
    <x v="1"/>
    <x v="1"/>
    <s v="1ª"/>
    <x v="0"/>
    <n v="2019"/>
    <n v="61"/>
    <n v="97.66"/>
    <m/>
    <n v="61.11"/>
    <n v="100"/>
    <n v="3"/>
  </r>
  <r>
    <x v="1"/>
    <x v="1"/>
    <s v="Interna"/>
    <x v="1"/>
    <n v="2019"/>
    <n v="29"/>
    <n v="98.01"/>
    <m/>
    <n v="63.15"/>
    <n v="98.7"/>
    <n v="2"/>
  </r>
  <r>
    <x v="1"/>
    <x v="1"/>
    <s v="2ª"/>
    <x v="2"/>
    <n v="2019"/>
    <n v="18"/>
    <n v="90.99"/>
    <m/>
    <n v="73.33"/>
    <n v="99.73"/>
    <n v="2"/>
  </r>
  <r>
    <x v="1"/>
    <x v="2"/>
    <s v="1ª"/>
    <x v="0"/>
    <n v="2019"/>
    <m/>
    <n v="100"/>
    <m/>
    <n v="50"/>
    <n v="100"/>
    <n v="3"/>
  </r>
  <r>
    <x v="1"/>
    <x v="2"/>
    <s v="Interna"/>
    <x v="1"/>
    <n v="2019"/>
    <n v="496"/>
    <n v="100"/>
    <m/>
    <n v="75"/>
    <n v="100"/>
    <n v="3"/>
  </r>
  <r>
    <x v="1"/>
    <x v="2"/>
    <s v="2ª"/>
    <x v="2"/>
    <n v="2019"/>
    <n v="596"/>
    <n v="99.99"/>
    <m/>
    <n v="75"/>
    <n v="100"/>
    <n v="2"/>
  </r>
  <r>
    <x v="1"/>
    <x v="3"/>
    <s v="1ª"/>
    <x v="0"/>
    <n v="2019"/>
    <m/>
    <n v="100"/>
    <m/>
    <n v="81.81"/>
    <n v="100"/>
    <n v="3"/>
  </r>
  <r>
    <x v="1"/>
    <x v="3"/>
    <s v="Interna"/>
    <x v="1"/>
    <n v="2019"/>
    <n v="0"/>
    <n v="97.92"/>
    <m/>
    <n v="75.86"/>
    <n v="100"/>
    <n v="2"/>
  </r>
  <r>
    <x v="1"/>
    <x v="3"/>
    <s v="2ª"/>
    <x v="2"/>
    <n v="2019"/>
    <n v="120"/>
    <n v="99.26"/>
    <m/>
    <n v="93.1"/>
    <n v="100"/>
    <n v="2"/>
  </r>
  <r>
    <x v="2"/>
    <x v="4"/>
    <s v="1ª"/>
    <x v="0"/>
    <n v="2019"/>
    <n v="28"/>
    <n v="72.88"/>
    <m/>
    <n v="78.180000000000007"/>
    <n v="99.68"/>
    <n v="1"/>
  </r>
  <r>
    <x v="2"/>
    <x v="4"/>
    <s v="Interna"/>
    <x v="1"/>
    <n v="2019"/>
    <m/>
    <n v="88.25"/>
    <m/>
    <n v="67.739999999999995"/>
    <n v="100"/>
    <n v="2"/>
  </r>
  <r>
    <x v="2"/>
    <x v="4"/>
    <s v="2ª"/>
    <x v="2"/>
    <n v="2019"/>
    <m/>
    <n v="86.45"/>
    <m/>
    <n v="90.79"/>
    <n v="100"/>
    <n v="2"/>
  </r>
  <r>
    <x v="3"/>
    <x v="5"/>
    <s v="1ª"/>
    <x v="0"/>
    <n v="2019"/>
    <n v="3"/>
    <n v="90.56"/>
    <m/>
    <n v="73"/>
    <n v="99.32"/>
    <n v="1"/>
  </r>
  <r>
    <x v="3"/>
    <x v="5"/>
    <s v="Interna"/>
    <x v="1"/>
    <n v="2019"/>
    <n v="1"/>
    <n v="90.86"/>
    <m/>
    <n v="33.33"/>
    <n v="96.94"/>
    <n v="1"/>
  </r>
  <r>
    <x v="3"/>
    <x v="5"/>
    <s v="2ª"/>
    <x v="2"/>
    <n v="2019"/>
    <n v="18"/>
    <n v="90.99"/>
    <m/>
    <n v="73.33"/>
    <n v="99.73"/>
    <n v="2"/>
  </r>
  <r>
    <x v="4"/>
    <x v="6"/>
    <s v="1ª"/>
    <x v="2"/>
    <n v="2019"/>
    <n v="0"/>
    <n v="90.78"/>
    <m/>
    <n v="66.66"/>
    <n v="100"/>
    <n v="3"/>
  </r>
  <r>
    <x v="4"/>
    <x v="7"/>
    <s v="1ª"/>
    <x v="2"/>
    <n v="2019"/>
    <n v="0"/>
    <n v="89.23"/>
    <m/>
    <n v="84"/>
    <n v="100"/>
    <n v="3"/>
  </r>
  <r>
    <x v="5"/>
    <x v="8"/>
    <s v="1ª"/>
    <x v="3"/>
    <n v="2020"/>
    <n v="1"/>
    <n v="97.37"/>
    <n v="99.71"/>
    <n v="91.25"/>
    <n v="99.71"/>
    <n v="2"/>
  </r>
  <r>
    <x v="5"/>
    <x v="9"/>
    <s v="1ª"/>
    <x v="3"/>
    <n v="2020"/>
    <n v="1"/>
    <n v="97.26"/>
    <n v="94.19"/>
    <n v="87.36"/>
    <n v="98.87"/>
    <n v="2"/>
  </r>
  <r>
    <x v="5"/>
    <x v="10"/>
    <s v="1ª"/>
    <x v="3"/>
    <n v="2020"/>
    <n v="90"/>
    <n v="98.12"/>
    <n v="100"/>
    <n v="40"/>
    <n v="0"/>
    <n v="1"/>
  </r>
  <r>
    <x v="5"/>
    <x v="11"/>
    <s v="1ª"/>
    <x v="3"/>
    <n v="2020"/>
    <m/>
    <n v="99.82"/>
    <n v="100"/>
    <n v="29.16"/>
    <n v="100"/>
    <n v="1"/>
  </r>
  <r>
    <x v="5"/>
    <x v="12"/>
    <s v="1ª"/>
    <x v="4"/>
    <n v="2020"/>
    <n v="10"/>
    <n v="94.08"/>
    <n v="100"/>
    <n v="57.14"/>
    <n v="99.89"/>
    <n v="2"/>
  </r>
  <r>
    <x v="3"/>
    <x v="5"/>
    <s v="3ª"/>
    <x v="5"/>
    <n v="2020"/>
    <n v="1"/>
    <n v="89.76"/>
    <n v="100"/>
    <n v="62.22"/>
    <n v="99.19"/>
    <n v="2"/>
  </r>
  <r>
    <x v="1"/>
    <x v="1"/>
    <s v="3ª"/>
    <x v="5"/>
    <n v="2020"/>
    <n v="31"/>
    <n v="100"/>
    <n v="100"/>
    <n v="94.44"/>
    <n v="94.91"/>
    <n v="3"/>
  </r>
  <r>
    <x v="1"/>
    <x v="13"/>
    <s v="1ª"/>
    <x v="5"/>
    <n v="2020"/>
    <n v="2"/>
    <n v="100"/>
    <n v="100"/>
    <n v="92.3"/>
    <n v="100"/>
    <n v="3"/>
  </r>
  <r>
    <x v="0"/>
    <x v="0"/>
    <s v="3ª"/>
    <x v="6"/>
    <n v="2020"/>
    <n v="0"/>
    <n v="100"/>
    <n v="100"/>
    <n v="100"/>
    <n v="100"/>
    <n v="3"/>
  </r>
  <r>
    <x v="0"/>
    <x v="14"/>
    <s v="1ª"/>
    <x v="6"/>
    <n v="2020"/>
    <n v="0"/>
    <n v="100"/>
    <n v="100"/>
    <n v="100"/>
    <n v="100"/>
    <n v="3"/>
  </r>
  <r>
    <x v="2"/>
    <x v="4"/>
    <s v="3ª"/>
    <x v="6"/>
    <n v="2020"/>
    <n v="0"/>
    <n v="99.93"/>
    <n v="100"/>
    <n v="96.77"/>
    <n v="99.9"/>
    <n v="3"/>
  </r>
  <r>
    <x v="2"/>
    <x v="15"/>
    <s v="1ª"/>
    <x v="6"/>
    <n v="2020"/>
    <n v="0"/>
    <n v="100"/>
    <n v="100"/>
    <n v="100"/>
    <n v="100"/>
    <n v="3"/>
  </r>
  <r>
    <x v="4"/>
    <x v="7"/>
    <s v="2ª"/>
    <x v="6"/>
    <n v="2020"/>
    <n v="0"/>
    <n v="96.35"/>
    <n v="100"/>
    <n v="100"/>
    <n v="100"/>
    <n v="3"/>
  </r>
  <r>
    <x v="4"/>
    <x v="6"/>
    <s v="2ª"/>
    <x v="6"/>
    <n v="2020"/>
    <n v="4"/>
    <n v="95.24"/>
    <n v="100"/>
    <n v="92.3"/>
    <n v="100"/>
    <n v="3"/>
  </r>
  <r>
    <x v="6"/>
    <x v="16"/>
    <s v="1ª"/>
    <x v="6"/>
    <n v="2020"/>
    <n v="397"/>
    <n v="100"/>
    <n v="94.55"/>
    <n v="88.88"/>
    <n v="100"/>
    <n v="2"/>
  </r>
  <r>
    <x v="7"/>
    <x v="17"/>
    <s v="1ª"/>
    <x v="6"/>
    <n v="2020"/>
    <n v="397"/>
    <n v="100"/>
    <n v="100"/>
    <n v="73.33"/>
    <n v="96.36"/>
    <n v="2"/>
  </r>
  <r>
    <x v="5"/>
    <x v="8"/>
    <s v="2ª"/>
    <x v="5"/>
    <n v="2020"/>
    <n v="12"/>
    <n v="100"/>
    <n v="100"/>
    <n v="100"/>
    <n v="100"/>
    <n v="3"/>
  </r>
  <r>
    <x v="5"/>
    <x v="9"/>
    <s v="2ª"/>
    <x v="5"/>
    <n v="2020"/>
    <n v="12"/>
    <n v="100"/>
    <n v="100"/>
    <n v="100"/>
    <n v="100"/>
    <n v="3"/>
  </r>
  <r>
    <x v="5"/>
    <x v="10"/>
    <s v="2ª"/>
    <x v="5"/>
    <n v="2020"/>
    <n v="75"/>
    <n v="100"/>
    <n v="100"/>
    <n v="100"/>
    <n v="100"/>
    <n v="3"/>
  </r>
  <r>
    <x v="5"/>
    <x v="11"/>
    <s v="2ª"/>
    <x v="5"/>
    <n v="2020"/>
    <n v="2024"/>
    <n v="100"/>
    <n v="100"/>
    <n v="100"/>
    <n v="100"/>
    <n v="3"/>
  </r>
  <r>
    <x v="0"/>
    <x v="14"/>
    <s v="1ª"/>
    <x v="0"/>
    <n v="2019"/>
    <n v="0"/>
    <n v="97.77"/>
    <m/>
    <n v="100"/>
    <n v="100"/>
    <n v="3"/>
  </r>
  <r>
    <x v="0"/>
    <x v="14"/>
    <s v="Interna"/>
    <x v="1"/>
    <n v="2019"/>
    <n v="0"/>
    <n v="100"/>
    <m/>
    <n v="100"/>
    <n v="100"/>
    <n v="3"/>
  </r>
  <r>
    <x v="0"/>
    <x v="14"/>
    <s v="2ª"/>
    <x v="2"/>
    <n v="2019"/>
    <n v="0"/>
    <n v="100"/>
    <m/>
    <n v="100"/>
    <n v="100"/>
    <n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3B62874-C892-0448-BEC6-F3DF5EDEF7F0}" name="TablaDinámica3"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7" firstHeaderRow="1" firstDataRow="1" firstDataCol="1"/>
  <pivotFields count="11">
    <pivotField showAll="0">
      <items count="9">
        <item x="5"/>
        <item h="1" x="3"/>
        <item h="1" x="4"/>
        <item h="1" x="7"/>
        <item h="1" x="0"/>
        <item h="1" x="2"/>
        <item h="1" x="6"/>
        <item h="1" x="1"/>
        <item t="default"/>
      </items>
    </pivotField>
    <pivotField axis="axisRow" showAll="0">
      <items count="39">
        <item h="1" x="12"/>
        <item h="1" m="1" x="33"/>
        <item h="1" m="1" x="36"/>
        <item h="1" m="1" x="37"/>
        <item h="1" m="1" x="32"/>
        <item h="1" m="1" x="35"/>
        <item h="1" x="7"/>
        <item h="1" m="1" x="26"/>
        <item h="1" x="6"/>
        <item h="1" m="1" x="23"/>
        <item h="1" m="1" x="21"/>
        <item h="1" x="10"/>
        <item h="1" m="1" x="30"/>
        <item h="1" x="5"/>
        <item h="1" m="1" x="28"/>
        <item h="1" m="1" x="22"/>
        <item h="1" x="0"/>
        <item h="1" m="1" x="19"/>
        <item h="1" m="1" x="24"/>
        <item h="1" m="1" x="25"/>
        <item h="1" x="16"/>
        <item h="1" x="17"/>
        <item h="1" m="1" x="31"/>
        <item h="1" m="1" x="29"/>
        <item h="1" m="1" x="20"/>
        <item h="1" m="1" x="18"/>
        <item h="1" m="1" x="34"/>
        <item h="1" m="1" x="27"/>
        <item h="1" x="1"/>
        <item h="1" x="2"/>
        <item h="1" x="3"/>
        <item h="1" x="4"/>
        <item h="1" x="8"/>
        <item h="1" x="9"/>
        <item h="1" x="11"/>
        <item h="1" x="13"/>
        <item x="14"/>
        <item h="1" x="15"/>
        <item t="default"/>
      </items>
    </pivotField>
    <pivotField showAll="0"/>
    <pivotField axis="axisRow" showAll="0">
      <items count="15">
        <item m="1" x="11"/>
        <item m="1" x="12"/>
        <item m="1" x="8"/>
        <item m="1" x="13"/>
        <item m="1" x="7"/>
        <item m="1" x="9"/>
        <item m="1" x="10"/>
        <item x="0"/>
        <item x="1"/>
        <item x="2"/>
        <item x="3"/>
        <item x="4"/>
        <item x="5"/>
        <item x="6"/>
        <item t="default"/>
      </items>
    </pivotField>
    <pivotField showAll="0"/>
    <pivotField dataField="1" showAll="0"/>
    <pivotField showAll="0"/>
    <pivotField showAll="0"/>
    <pivotField showAll="0"/>
    <pivotField showAll="0"/>
    <pivotField showAll="0"/>
  </pivotFields>
  <rowFields count="2">
    <field x="1"/>
    <field x="3"/>
  </rowFields>
  <rowItems count="6">
    <i>
      <x v="36"/>
    </i>
    <i r="1">
      <x v="7"/>
    </i>
    <i r="1">
      <x v="8"/>
    </i>
    <i r="1">
      <x v="9"/>
    </i>
    <i r="1">
      <x v="13"/>
    </i>
    <i t="grand">
      <x/>
    </i>
  </rowItems>
  <colItems count="1">
    <i/>
  </colItems>
  <dataFields count="1">
    <dataField name="Suma de Oportunidad (días)" fld="5" baseField="0" baseItem="0"/>
  </dataFields>
  <chartFormats count="2">
    <chartFormat chart="2" format="6"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CA7247-4E7A-1743-83F7-5D9A11D7F052}" name="TablaDinámica4"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7" firstHeaderRow="1" firstDataRow="1" firstDataCol="1"/>
  <pivotFields count="11">
    <pivotField showAll="0"/>
    <pivotField axis="axisRow" showAll="0">
      <items count="39">
        <item h="1" x="12"/>
        <item h="1" m="1" x="33"/>
        <item h="1" m="1" x="36"/>
        <item h="1" m="1" x="37"/>
        <item h="1" m="1" x="32"/>
        <item h="1" m="1" x="35"/>
        <item h="1" x="7"/>
        <item h="1" m="1" x="26"/>
        <item h="1" x="6"/>
        <item h="1" m="1" x="23"/>
        <item h="1" m="1" x="21"/>
        <item h="1" x="10"/>
        <item h="1" m="1" x="30"/>
        <item h="1" x="5"/>
        <item h="1" m="1" x="28"/>
        <item h="1" m="1" x="22"/>
        <item h="1" x="0"/>
        <item h="1" m="1" x="19"/>
        <item h="1" m="1" x="24"/>
        <item h="1" m="1" x="25"/>
        <item h="1" x="16"/>
        <item h="1" x="17"/>
        <item h="1" m="1" x="31"/>
        <item h="1" m="1" x="29"/>
        <item h="1" m="1" x="20"/>
        <item h="1" m="1" x="18"/>
        <item h="1" m="1" x="34"/>
        <item h="1" m="1" x="27"/>
        <item h="1" x="1"/>
        <item h="1" x="2"/>
        <item h="1" x="3"/>
        <item h="1" x="4"/>
        <item h="1" x="8"/>
        <item h="1" x="9"/>
        <item h="1" x="11"/>
        <item h="1" x="13"/>
        <item x="14"/>
        <item h="1" x="15"/>
        <item t="default"/>
      </items>
    </pivotField>
    <pivotField showAll="0"/>
    <pivotField axis="axisRow" showAll="0">
      <items count="15">
        <item m="1" x="11"/>
        <item m="1" x="12"/>
        <item m="1" x="8"/>
        <item m="1" x="13"/>
        <item m="1" x="7"/>
        <item m="1" x="9"/>
        <item m="1" x="10"/>
        <item x="0"/>
        <item x="1"/>
        <item x="2"/>
        <item x="3"/>
        <item x="4"/>
        <item x="5"/>
        <item x="6"/>
        <item t="default"/>
      </items>
    </pivotField>
    <pivotField showAll="0"/>
    <pivotField showAll="0"/>
    <pivotField dataField="1" showAll="0"/>
    <pivotField showAll="0"/>
    <pivotField showAll="0"/>
    <pivotField showAll="0"/>
    <pivotField showAll="0"/>
  </pivotFields>
  <rowFields count="2">
    <field x="1"/>
    <field x="3"/>
  </rowFields>
  <rowItems count="6">
    <i>
      <x v="36"/>
    </i>
    <i r="1">
      <x v="7"/>
    </i>
    <i r="1">
      <x v="8"/>
    </i>
    <i r="1">
      <x v="9"/>
    </i>
    <i r="1">
      <x v="13"/>
    </i>
    <i t="grand">
      <x/>
    </i>
  </rowItems>
  <colItems count="1">
    <i/>
  </colItems>
  <dataFields count="1">
    <dataField name="Suma de Completitud (%)" fld="6"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6D29B2-2C22-6D40-8E02-AFD2693064E8}" name="TablaDinámica5"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7" firstHeaderRow="1" firstDataRow="1" firstDataCol="1"/>
  <pivotFields count="11">
    <pivotField showAll="0"/>
    <pivotField axis="axisRow" showAll="0">
      <items count="39">
        <item h="1" x="12"/>
        <item h="1" m="1" x="33"/>
        <item h="1" m="1" x="36"/>
        <item h="1" m="1" x="37"/>
        <item h="1" m="1" x="32"/>
        <item h="1" m="1" x="35"/>
        <item h="1" x="7"/>
        <item h="1" m="1" x="26"/>
        <item h="1" x="6"/>
        <item h="1" m="1" x="23"/>
        <item h="1" m="1" x="21"/>
        <item h="1" x="10"/>
        <item h="1" m="1" x="30"/>
        <item h="1" x="5"/>
        <item h="1" m="1" x="28"/>
        <item h="1" m="1" x="22"/>
        <item h="1" x="0"/>
        <item h="1" m="1" x="19"/>
        <item h="1" m="1" x="24"/>
        <item h="1" m="1" x="25"/>
        <item h="1" x="16"/>
        <item h="1" x="17"/>
        <item h="1" m="1" x="31"/>
        <item h="1" m="1" x="29"/>
        <item h="1" m="1" x="20"/>
        <item h="1" m="1" x="18"/>
        <item h="1" m="1" x="34"/>
        <item h="1" m="1" x="27"/>
        <item h="1" x="1"/>
        <item h="1" x="2"/>
        <item h="1" x="3"/>
        <item h="1" x="4"/>
        <item h="1" x="8"/>
        <item h="1" x="9"/>
        <item h="1" x="11"/>
        <item h="1" x="13"/>
        <item x="14"/>
        <item h="1" x="15"/>
        <item t="default"/>
      </items>
    </pivotField>
    <pivotField showAll="0"/>
    <pivotField axis="axisRow" showAll="0">
      <items count="15">
        <item m="1" x="11"/>
        <item m="1" x="12"/>
        <item m="1" x="8"/>
        <item m="1" x="13"/>
        <item m="1" x="7"/>
        <item m="1" x="9"/>
        <item m="1" x="10"/>
        <item x="0"/>
        <item x="1"/>
        <item x="2"/>
        <item x="3"/>
        <item x="4"/>
        <item x="5"/>
        <item x="6"/>
        <item t="default"/>
      </items>
    </pivotField>
    <pivotField showAll="0"/>
    <pivotField showAll="0"/>
    <pivotField showAll="0"/>
    <pivotField dataField="1" showAll="0"/>
    <pivotField showAll="0"/>
    <pivotField showAll="0"/>
    <pivotField showAll="0"/>
  </pivotFields>
  <rowFields count="2">
    <field x="1"/>
    <field x="3"/>
  </rowFields>
  <rowItems count="6">
    <i>
      <x v="36"/>
    </i>
    <i r="1">
      <x v="7"/>
    </i>
    <i r="1">
      <x v="8"/>
    </i>
    <i r="1">
      <x v="9"/>
    </i>
    <i r="1">
      <x v="13"/>
    </i>
    <i t="grand">
      <x/>
    </i>
  </rowItems>
  <colItems count="1">
    <i/>
  </colItems>
  <dataFields count="1">
    <dataField name="Suma de Unicidad (%)" fld="7" baseField="0" baseItem="0"/>
  </dataFields>
  <chartFormats count="2">
    <chartFormat chart="2" format="4" series="1">
      <pivotArea type="data" outline="0" fieldPosition="0">
        <references count="1">
          <reference field="4294967294" count="1" selected="0">
            <x v="0"/>
          </reference>
        </references>
      </pivotArea>
    </chartFormat>
    <chartFormat chart="0"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DE20271-549A-A747-A764-7D04B81FE498}" name="TablaDinámica6"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7" firstHeaderRow="1" firstDataRow="1" firstDataCol="1"/>
  <pivotFields count="11">
    <pivotField showAll="0"/>
    <pivotField axis="axisRow" showAll="0">
      <items count="39">
        <item h="1" x="12"/>
        <item h="1" m="1" x="33"/>
        <item h="1" m="1" x="36"/>
        <item h="1" m="1" x="37"/>
        <item h="1" m="1" x="32"/>
        <item h="1" m="1" x="35"/>
        <item h="1" x="7"/>
        <item h="1" m="1" x="26"/>
        <item h="1" x="6"/>
        <item h="1" m="1" x="23"/>
        <item h="1" m="1" x="21"/>
        <item h="1" x="10"/>
        <item h="1" m="1" x="30"/>
        <item h="1" x="5"/>
        <item h="1" m="1" x="28"/>
        <item h="1" m="1" x="22"/>
        <item h="1" x="0"/>
        <item h="1" m="1" x="19"/>
        <item h="1" m="1" x="24"/>
        <item h="1" m="1" x="25"/>
        <item h="1" x="16"/>
        <item h="1" x="17"/>
        <item h="1" m="1" x="31"/>
        <item h="1" m="1" x="29"/>
        <item h="1" m="1" x="20"/>
        <item h="1" m="1" x="18"/>
        <item h="1" m="1" x="34"/>
        <item h="1" m="1" x="27"/>
        <item h="1" x="1"/>
        <item h="1" x="2"/>
        <item h="1" x="3"/>
        <item h="1" x="4"/>
        <item h="1" x="8"/>
        <item h="1" x="9"/>
        <item h="1" x="11"/>
        <item h="1" x="13"/>
        <item x="14"/>
        <item h="1" x="15"/>
        <item t="default"/>
      </items>
    </pivotField>
    <pivotField showAll="0"/>
    <pivotField axis="axisRow" showAll="0">
      <items count="15">
        <item m="1" x="11"/>
        <item m="1" x="12"/>
        <item m="1" x="8"/>
        <item m="1" x="13"/>
        <item m="1" x="7"/>
        <item m="1" x="9"/>
        <item m="1" x="10"/>
        <item x="0"/>
        <item x="1"/>
        <item x="2"/>
        <item x="3"/>
        <item x="4"/>
        <item x="5"/>
        <item x="6"/>
        <item t="default"/>
      </items>
    </pivotField>
    <pivotField showAll="0"/>
    <pivotField showAll="0"/>
    <pivotField showAll="0"/>
    <pivotField showAll="0"/>
    <pivotField dataField="1" showAll="0"/>
    <pivotField showAll="0"/>
    <pivotField showAll="0"/>
  </pivotFields>
  <rowFields count="2">
    <field x="1"/>
    <field x="3"/>
  </rowFields>
  <rowItems count="6">
    <i>
      <x v="36"/>
    </i>
    <i r="1">
      <x v="7"/>
    </i>
    <i r="1">
      <x v="8"/>
    </i>
    <i r="1">
      <x v="9"/>
    </i>
    <i r="1">
      <x v="13"/>
    </i>
    <i t="grand">
      <x/>
    </i>
  </rowItems>
  <colItems count="1">
    <i/>
  </colItems>
  <dataFields count="1">
    <dataField name="Suma de Validez (%)" fld="8"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EBCAE4D-2058-D048-B7AA-9D7612341A19}" name="TablaDinámica8"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4">
  <location ref="A1:B7" firstHeaderRow="1" firstDataRow="1" firstDataCol="1"/>
  <pivotFields count="11">
    <pivotField showAll="0"/>
    <pivotField axis="axisRow" showAll="0">
      <items count="39">
        <item h="1" x="12"/>
        <item h="1" m="1" x="33"/>
        <item h="1" m="1" x="36"/>
        <item h="1" m="1" x="37"/>
        <item h="1" m="1" x="32"/>
        <item h="1" m="1" x="35"/>
        <item h="1" x="7"/>
        <item h="1" m="1" x="26"/>
        <item h="1" x="6"/>
        <item h="1" m="1" x="23"/>
        <item h="1" m="1" x="21"/>
        <item h="1" x="10"/>
        <item h="1" m="1" x="30"/>
        <item h="1" x="5"/>
        <item h="1" m="1" x="28"/>
        <item h="1" m="1" x="22"/>
        <item h="1" x="0"/>
        <item h="1" m="1" x="19"/>
        <item h="1" m="1" x="24"/>
        <item h="1" m="1" x="25"/>
        <item h="1" x="16"/>
        <item h="1" x="17"/>
        <item h="1" m="1" x="31"/>
        <item h="1" m="1" x="29"/>
        <item h="1" m="1" x="20"/>
        <item h="1" m="1" x="18"/>
        <item h="1" m="1" x="34"/>
        <item h="1" m="1" x="27"/>
        <item h="1" x="1"/>
        <item h="1" x="2"/>
        <item h="1" x="3"/>
        <item h="1" x="4"/>
        <item h="1" x="8"/>
        <item h="1" x="9"/>
        <item h="1" x="11"/>
        <item h="1" x="13"/>
        <item x="14"/>
        <item h="1" x="15"/>
        <item t="default"/>
      </items>
    </pivotField>
    <pivotField showAll="0"/>
    <pivotField axis="axisRow" showAll="0">
      <items count="15">
        <item m="1" x="11"/>
        <item m="1" x="12"/>
        <item m="1" x="8"/>
        <item m="1" x="13"/>
        <item m="1" x="7"/>
        <item m="1" x="9"/>
        <item m="1" x="10"/>
        <item x="0"/>
        <item x="1"/>
        <item x="2"/>
        <item x="3"/>
        <item x="4"/>
        <item x="5"/>
        <item x="6"/>
        <item t="default"/>
      </items>
    </pivotField>
    <pivotField showAll="0"/>
    <pivotField showAll="0"/>
    <pivotField showAll="0"/>
    <pivotField showAll="0"/>
    <pivotField showAll="0"/>
    <pivotField dataField="1" showAll="0"/>
    <pivotField showAll="0"/>
  </pivotFields>
  <rowFields count="2">
    <field x="1"/>
    <field x="3"/>
  </rowFields>
  <rowItems count="6">
    <i>
      <x v="36"/>
    </i>
    <i r="1">
      <x v="7"/>
    </i>
    <i r="1">
      <x v="8"/>
    </i>
    <i r="1">
      <x v="9"/>
    </i>
    <i r="1">
      <x v="13"/>
    </i>
    <i t="grand">
      <x/>
    </i>
  </rowItems>
  <colItems count="1">
    <i/>
  </colItems>
  <dataFields count="1">
    <dataField name="Suma de Consistencia (%)" fld="9" baseField="0" baseItem="0"/>
  </dataFields>
  <chartFormats count="2">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F9512893-CE57-8F49-9205-1DD5A0F2DC0B}" name="TablaDinámica9" cacheId="1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A1:B7" firstHeaderRow="1" firstDataRow="1" firstDataCol="1"/>
  <pivotFields count="11">
    <pivotField showAll="0"/>
    <pivotField axis="axisRow" showAll="0">
      <items count="39">
        <item h="1" x="12"/>
        <item h="1" m="1" x="33"/>
        <item h="1" m="1" x="36"/>
        <item h="1" m="1" x="37"/>
        <item h="1" m="1" x="32"/>
        <item h="1" m="1" x="35"/>
        <item h="1" x="7"/>
        <item h="1" m="1" x="26"/>
        <item h="1" x="6"/>
        <item h="1" m="1" x="23"/>
        <item h="1" m="1" x="21"/>
        <item h="1" x="10"/>
        <item h="1" m="1" x="30"/>
        <item h="1" x="5"/>
        <item h="1" m="1" x="28"/>
        <item h="1" m="1" x="22"/>
        <item h="1" x="0"/>
        <item h="1" m="1" x="19"/>
        <item h="1" m="1" x="24"/>
        <item h="1" m="1" x="25"/>
        <item h="1" x="16"/>
        <item h="1" x="17"/>
        <item h="1" m="1" x="31"/>
        <item h="1" m="1" x="29"/>
        <item h="1" m="1" x="20"/>
        <item h="1" m="1" x="18"/>
        <item h="1" m="1" x="34"/>
        <item h="1" m="1" x="27"/>
        <item h="1" x="1"/>
        <item h="1" x="2"/>
        <item h="1" x="3"/>
        <item h="1" x="4"/>
        <item h="1" x="8"/>
        <item h="1" x="9"/>
        <item h="1" x="11"/>
        <item h="1" x="13"/>
        <item x="14"/>
        <item h="1" x="15"/>
        <item t="default"/>
      </items>
    </pivotField>
    <pivotField showAll="0"/>
    <pivotField axis="axisRow" showAll="0">
      <items count="15">
        <item m="1" x="11"/>
        <item m="1" x="12"/>
        <item m="1" x="8"/>
        <item m="1" x="13"/>
        <item m="1" x="7"/>
        <item m="1" x="9"/>
        <item m="1" x="10"/>
        <item x="0"/>
        <item x="1"/>
        <item x="2"/>
        <item x="3"/>
        <item x="4"/>
        <item x="5"/>
        <item x="6"/>
        <item t="default"/>
      </items>
    </pivotField>
    <pivotField showAll="0"/>
    <pivotField showAll="0"/>
    <pivotField showAll="0"/>
    <pivotField showAll="0"/>
    <pivotField showAll="0"/>
    <pivotField showAll="0"/>
    <pivotField dataField="1" showAll="0"/>
  </pivotFields>
  <rowFields count="2">
    <field x="1"/>
    <field x="3"/>
  </rowFields>
  <rowItems count="6">
    <i>
      <x v="36"/>
    </i>
    <i r="1">
      <x v="7"/>
    </i>
    <i r="1">
      <x v="8"/>
    </i>
    <i r="1">
      <x v="9"/>
    </i>
    <i r="1">
      <x v="13"/>
    </i>
    <i t="grand">
      <x/>
    </i>
  </rowItems>
  <colItems count="1">
    <i/>
  </colItems>
  <dataFields count="1">
    <dataField name="Suma de Exactitud (Alta=3, Media=2, Baja=1)" fld="10" baseField="0" baseItem="0"/>
  </dataFields>
  <chartFormats count="3">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Base_de_datos" xr10:uid="{816A6110-E747-5E44-97AC-E0B210EF9B9C}" sourceName="Base de datos">
  <pivotTables>
    <pivotTable tabId="11" name="TablaDinámica3"/>
    <pivotTable tabId="13" name="TablaDinámica4"/>
    <pivotTable tabId="17" name="TablaDinámica8"/>
    <pivotTable tabId="18" name="TablaDinámica9"/>
    <pivotTable tabId="14" name="TablaDinámica5"/>
    <pivotTable tabId="15" name="TablaDinámica6"/>
  </pivotTables>
  <data>
    <tabular pivotCacheId="1704133890" showMissing="0">
      <items count="38">
        <i x="12"/>
        <i x="5"/>
        <i x="1"/>
        <i x="4"/>
        <i x="15"/>
        <i x="2"/>
        <i x="7"/>
        <i x="0"/>
        <i x="17"/>
        <i x="6"/>
        <i x="11"/>
        <i x="13"/>
        <i x="14" s="1"/>
        <i x="9"/>
        <i x="8"/>
        <i x="10"/>
        <i x="3"/>
        <i x="16"/>
        <i x="20" nd="1"/>
        <i x="18" nd="1"/>
        <i x="29" nd="1"/>
        <i x="31" nd="1"/>
        <i x="33" nd="1"/>
        <i x="36" nd="1"/>
        <i x="19" nd="1"/>
        <i x="34" nd="1"/>
        <i x="27" nd="1"/>
        <i x="37" nd="1"/>
        <i x="32" nd="1"/>
        <i x="35" nd="1"/>
        <i x="26" nd="1"/>
        <i x="24" nd="1"/>
        <i x="25" nd="1"/>
        <i x="23" nd="1"/>
        <i x="22" nd="1"/>
        <i x="21" nd="1"/>
        <i x="30" nd="1"/>
        <i x="2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xr10:uid="{358D59E2-008D-5044-BB77-51D103C0A2C3}" cache="SegmentaciónDeDatos_Base_de_datos" caption="Base de datos" rowHeight="251883"/>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ase de datos 1" xr10:uid="{5E7C3202-62FF-6A4A-9E8B-B02B1E0F4B7D}" cache="SegmentaciónDeDatos_Base_de_datos" caption="Base de datos" startItem="6"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ADE2EE-55E0-5E4D-89A9-5BF69DD9C432}" name="Tabla1" displayName="Tabla1" ref="A1:K44" totalsRowShown="0" headerRowDxfId="15" dataDxfId="13" headerRowBorderDxfId="14" tableBorderDxfId="12" totalsRowBorderDxfId="11">
  <autoFilter ref="A1:K44" xr:uid="{E33C74DA-D93F-3D44-837C-B73601AAB8B2}"/>
  <sortState ref="A2:K44">
    <sortCondition ref="B1:B44"/>
  </sortState>
  <tableColumns count="11">
    <tableColumn id="1" xr3:uid="{C58B55C5-C83F-8C46-AEF0-6E4C05CDE55F}" name="Proceso/Aplicación" dataDxfId="10"/>
    <tableColumn id="2" xr3:uid="{74EC37D7-E9F3-734F-85CA-9EDFBC77DAF2}" name="Base de datos" dataDxfId="9"/>
    <tableColumn id="10" xr3:uid="{1B3BD225-4E9C-4D44-9613-8FFAD8BEBF30}" name="Evaluación" dataDxfId="8"/>
    <tableColumn id="3" xr3:uid="{D89D042E-36DF-8D4A-AFD4-AAAAE83D6846}" name="Mes de evaluación" dataDxfId="7"/>
    <tableColumn id="11" xr3:uid="{296BA43D-CD0C-7B4E-B0FD-EE188A443C03}" name="Año" dataDxfId="6"/>
    <tableColumn id="4" xr3:uid="{BB2A4B39-D27B-7642-BE6B-BBF30EE143DF}" name="Oportunidad (días)" dataDxfId="5"/>
    <tableColumn id="5" xr3:uid="{62F70661-3D64-774B-9083-18F325174F16}" name="Completitud (%)" dataDxfId="4"/>
    <tableColumn id="6" xr3:uid="{774966E2-61FC-4140-8240-252411C17884}" name="Unicidad (%)" dataDxfId="3"/>
    <tableColumn id="7" xr3:uid="{D6584134-15B6-DE48-9067-674D6D1FCC5E}" name="Validez (%)" dataDxfId="2"/>
    <tableColumn id="8" xr3:uid="{C3F368A5-3846-1042-9EC1-35BCCE3EC7E1}" name="Consistencia (%)" dataDxfId="1"/>
    <tableColumn id="9" xr3:uid="{04F2670F-1712-2D40-984C-6957921F981D}" name="Exactitud (Alta=3, Media=2, Baj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1499-DD01-6B42-91D2-33002DACAA55}">
  <dimension ref="A1:O44"/>
  <sheetViews>
    <sheetView zoomScale="90" zoomScaleNormal="90" workbookViewId="0">
      <selection activeCell="B2" sqref="B2"/>
    </sheetView>
  </sheetViews>
  <sheetFormatPr baseColWidth="10" defaultRowHeight="16" x14ac:dyDescent="0.2"/>
  <cols>
    <col min="1" max="1" width="23.6640625" customWidth="1"/>
    <col min="2" max="3" width="34.6640625" customWidth="1"/>
    <col min="4" max="5" width="25.6640625" customWidth="1"/>
    <col min="6" max="6" width="25.1640625" customWidth="1"/>
    <col min="7" max="7" width="22" customWidth="1"/>
    <col min="8" max="8" width="17.83203125" customWidth="1"/>
    <col min="9" max="9" width="15.83203125" customWidth="1"/>
    <col min="10" max="10" width="21.83203125" customWidth="1"/>
    <col min="11" max="11" width="43.83203125" customWidth="1"/>
  </cols>
  <sheetData>
    <row r="1" spans="1:11" ht="22" x14ac:dyDescent="0.2">
      <c r="A1" s="35" t="s">
        <v>53</v>
      </c>
      <c r="B1" s="11" t="s">
        <v>10</v>
      </c>
      <c r="C1" s="12" t="s">
        <v>3</v>
      </c>
      <c r="D1" s="12" t="s">
        <v>19</v>
      </c>
      <c r="E1" s="12" t="s">
        <v>21</v>
      </c>
      <c r="F1" s="11" t="s">
        <v>6</v>
      </c>
      <c r="G1" s="11" t="s">
        <v>7</v>
      </c>
      <c r="H1" s="12" t="s">
        <v>12</v>
      </c>
      <c r="I1" s="11" t="s">
        <v>8</v>
      </c>
      <c r="J1" s="11" t="s">
        <v>9</v>
      </c>
      <c r="K1" s="13" t="s">
        <v>11</v>
      </c>
    </row>
    <row r="2" spans="1:11" ht="44" x14ac:dyDescent="0.2">
      <c r="A2" s="29" t="s">
        <v>30</v>
      </c>
      <c r="B2" s="37" t="s">
        <v>13</v>
      </c>
      <c r="C2" s="4" t="s">
        <v>20</v>
      </c>
      <c r="D2" s="8" t="s">
        <v>37</v>
      </c>
      <c r="E2" s="8">
        <v>2020</v>
      </c>
      <c r="F2" s="27">
        <v>10</v>
      </c>
      <c r="G2" s="9">
        <v>94.08</v>
      </c>
      <c r="H2" s="9">
        <v>100</v>
      </c>
      <c r="I2" s="9">
        <v>57.14</v>
      </c>
      <c r="J2" s="9">
        <v>99.89</v>
      </c>
      <c r="K2" s="10">
        <v>2</v>
      </c>
    </row>
    <row r="3" spans="1:11" ht="44" x14ac:dyDescent="0.25">
      <c r="A3" s="37" t="s">
        <v>24</v>
      </c>
      <c r="B3" s="29" t="s">
        <v>23</v>
      </c>
      <c r="C3" s="4" t="s">
        <v>20</v>
      </c>
      <c r="D3" s="6" t="s">
        <v>33</v>
      </c>
      <c r="E3" s="6">
        <v>2019</v>
      </c>
      <c r="F3" s="24">
        <v>3</v>
      </c>
      <c r="G3" s="2">
        <v>90.56</v>
      </c>
      <c r="H3" s="7"/>
      <c r="I3" s="2">
        <v>73</v>
      </c>
      <c r="J3" s="2">
        <v>99.32</v>
      </c>
      <c r="K3" s="10">
        <v>1</v>
      </c>
    </row>
    <row r="4" spans="1:11" ht="44" x14ac:dyDescent="0.25">
      <c r="A4" s="37" t="s">
        <v>24</v>
      </c>
      <c r="B4" s="29" t="s">
        <v>23</v>
      </c>
      <c r="C4" s="4" t="s">
        <v>4</v>
      </c>
      <c r="D4" s="6" t="s">
        <v>34</v>
      </c>
      <c r="E4" s="6">
        <v>2019</v>
      </c>
      <c r="F4" s="24">
        <v>1</v>
      </c>
      <c r="G4" s="2">
        <v>90.86</v>
      </c>
      <c r="H4" s="7"/>
      <c r="I4" s="2">
        <v>33.33</v>
      </c>
      <c r="J4" s="2">
        <v>96.94</v>
      </c>
      <c r="K4" s="10">
        <v>1</v>
      </c>
    </row>
    <row r="5" spans="1:11" ht="44" x14ac:dyDescent="0.25">
      <c r="A5" s="37" t="s">
        <v>24</v>
      </c>
      <c r="B5" s="34" t="s">
        <v>23</v>
      </c>
      <c r="C5" s="4" t="s">
        <v>5</v>
      </c>
      <c r="D5" s="6" t="s">
        <v>35</v>
      </c>
      <c r="E5" s="6">
        <v>2019</v>
      </c>
      <c r="F5" s="25">
        <v>18</v>
      </c>
      <c r="G5" s="3">
        <v>90.99</v>
      </c>
      <c r="H5" s="7"/>
      <c r="I5" s="3">
        <v>73.33</v>
      </c>
      <c r="J5" s="3">
        <v>99.73</v>
      </c>
      <c r="K5" s="10">
        <v>2</v>
      </c>
    </row>
    <row r="6" spans="1:11" ht="44" x14ac:dyDescent="0.2">
      <c r="A6" s="37" t="s">
        <v>24</v>
      </c>
      <c r="B6" s="34" t="s">
        <v>23</v>
      </c>
      <c r="C6" s="4" t="s">
        <v>40</v>
      </c>
      <c r="D6" s="8" t="s">
        <v>38</v>
      </c>
      <c r="E6" s="8">
        <v>2020</v>
      </c>
      <c r="F6" s="27">
        <v>1</v>
      </c>
      <c r="G6" s="23">
        <v>89.76</v>
      </c>
      <c r="H6" s="23">
        <v>100</v>
      </c>
      <c r="I6" s="23">
        <v>62.22</v>
      </c>
      <c r="J6" s="23">
        <v>99.19</v>
      </c>
      <c r="K6" s="10">
        <v>2</v>
      </c>
    </row>
    <row r="7" spans="1:11" ht="44" x14ac:dyDescent="0.25">
      <c r="A7" s="29" t="s">
        <v>25</v>
      </c>
      <c r="B7" s="4" t="s">
        <v>43</v>
      </c>
      <c r="C7" s="4" t="s">
        <v>20</v>
      </c>
      <c r="D7" s="6" t="s">
        <v>33</v>
      </c>
      <c r="E7" s="6">
        <v>2019</v>
      </c>
      <c r="F7" s="24">
        <v>61</v>
      </c>
      <c r="G7" s="2">
        <v>97.66</v>
      </c>
      <c r="H7" s="7"/>
      <c r="I7" s="2">
        <v>61.11</v>
      </c>
      <c r="J7" s="2">
        <v>100</v>
      </c>
      <c r="K7" s="10">
        <v>3</v>
      </c>
    </row>
    <row r="8" spans="1:11" ht="44" x14ac:dyDescent="0.25">
      <c r="A8" s="29" t="s">
        <v>25</v>
      </c>
      <c r="B8" s="4" t="s">
        <v>43</v>
      </c>
      <c r="C8" s="4" t="s">
        <v>4</v>
      </c>
      <c r="D8" s="6" t="s">
        <v>34</v>
      </c>
      <c r="E8" s="6">
        <v>2019</v>
      </c>
      <c r="F8" s="24">
        <v>29</v>
      </c>
      <c r="G8" s="2">
        <v>98.01</v>
      </c>
      <c r="H8" s="7"/>
      <c r="I8" s="2">
        <v>63.15</v>
      </c>
      <c r="J8" s="2">
        <v>98.7</v>
      </c>
      <c r="K8" s="10">
        <v>2</v>
      </c>
    </row>
    <row r="9" spans="1:11" ht="44" x14ac:dyDescent="0.25">
      <c r="A9" s="29" t="s">
        <v>25</v>
      </c>
      <c r="B9" s="4" t="s">
        <v>43</v>
      </c>
      <c r="C9" s="4" t="s">
        <v>5</v>
      </c>
      <c r="D9" s="6" t="s">
        <v>35</v>
      </c>
      <c r="E9" s="6">
        <v>2019</v>
      </c>
      <c r="F9" s="24">
        <v>18</v>
      </c>
      <c r="G9" s="2">
        <v>90.99</v>
      </c>
      <c r="H9" s="7"/>
      <c r="I9" s="2">
        <v>73.33</v>
      </c>
      <c r="J9" s="2">
        <v>99.73</v>
      </c>
      <c r="K9" s="10">
        <v>2</v>
      </c>
    </row>
    <row r="10" spans="1:11" ht="44" x14ac:dyDescent="0.2">
      <c r="A10" s="29" t="s">
        <v>25</v>
      </c>
      <c r="B10" s="34" t="s">
        <v>43</v>
      </c>
      <c r="C10" s="4" t="s">
        <v>40</v>
      </c>
      <c r="D10" s="8" t="s">
        <v>38</v>
      </c>
      <c r="E10" s="8">
        <v>2020</v>
      </c>
      <c r="F10" s="27">
        <v>31</v>
      </c>
      <c r="G10" s="23">
        <v>100</v>
      </c>
      <c r="H10" s="23">
        <v>100</v>
      </c>
      <c r="I10" s="23">
        <v>94.44</v>
      </c>
      <c r="J10" s="23">
        <v>94.91</v>
      </c>
      <c r="K10" s="10">
        <v>3</v>
      </c>
    </row>
    <row r="11" spans="1:11" ht="22" x14ac:dyDescent="0.25">
      <c r="A11" s="29" t="s">
        <v>26</v>
      </c>
      <c r="B11" s="34" t="s">
        <v>46</v>
      </c>
      <c r="C11" s="4" t="s">
        <v>20</v>
      </c>
      <c r="D11" s="6" t="s">
        <v>33</v>
      </c>
      <c r="E11" s="6">
        <v>2019</v>
      </c>
      <c r="F11" s="24">
        <v>28</v>
      </c>
      <c r="G11" s="2">
        <v>72.88</v>
      </c>
      <c r="H11" s="7"/>
      <c r="I11" s="2">
        <v>78.180000000000007</v>
      </c>
      <c r="J11" s="2">
        <v>99.68</v>
      </c>
      <c r="K11" s="10">
        <v>1</v>
      </c>
    </row>
    <row r="12" spans="1:11" ht="22" x14ac:dyDescent="0.25">
      <c r="A12" s="29" t="s">
        <v>26</v>
      </c>
      <c r="B12" s="34" t="s">
        <v>46</v>
      </c>
      <c r="C12" s="4" t="s">
        <v>4</v>
      </c>
      <c r="D12" s="6" t="s">
        <v>34</v>
      </c>
      <c r="E12" s="6">
        <v>2019</v>
      </c>
      <c r="F12" s="24"/>
      <c r="G12" s="2">
        <v>88.25</v>
      </c>
      <c r="H12" s="7"/>
      <c r="I12" s="2">
        <v>67.739999999999995</v>
      </c>
      <c r="J12" s="2">
        <v>100</v>
      </c>
      <c r="K12" s="10">
        <v>2</v>
      </c>
    </row>
    <row r="13" spans="1:11" ht="22" x14ac:dyDescent="0.25">
      <c r="A13" s="29" t="s">
        <v>26</v>
      </c>
      <c r="B13" s="34" t="s">
        <v>46</v>
      </c>
      <c r="C13" s="4" t="s">
        <v>5</v>
      </c>
      <c r="D13" s="6" t="s">
        <v>35</v>
      </c>
      <c r="E13" s="6">
        <v>2019</v>
      </c>
      <c r="F13" s="24"/>
      <c r="G13" s="2">
        <v>86.45</v>
      </c>
      <c r="H13" s="7"/>
      <c r="I13" s="2">
        <v>90.79</v>
      </c>
      <c r="J13" s="2">
        <v>100</v>
      </c>
      <c r="K13" s="10">
        <v>2</v>
      </c>
    </row>
    <row r="14" spans="1:11" ht="22" x14ac:dyDescent="0.2">
      <c r="A14" s="29" t="s">
        <v>26</v>
      </c>
      <c r="B14" s="30" t="s">
        <v>46</v>
      </c>
      <c r="C14" s="4" t="s">
        <v>40</v>
      </c>
      <c r="D14" s="8" t="s">
        <v>39</v>
      </c>
      <c r="E14" s="8">
        <v>2020</v>
      </c>
      <c r="F14" s="27">
        <v>0</v>
      </c>
      <c r="G14" s="23">
        <v>99.93</v>
      </c>
      <c r="H14" s="23">
        <v>100</v>
      </c>
      <c r="I14" s="23">
        <v>96.77</v>
      </c>
      <c r="J14" s="23">
        <v>99.9</v>
      </c>
      <c r="K14" s="10">
        <v>3</v>
      </c>
    </row>
    <row r="15" spans="1:11" ht="22" x14ac:dyDescent="0.2">
      <c r="A15" s="29" t="s">
        <v>26</v>
      </c>
      <c r="B15" s="30" t="s">
        <v>52</v>
      </c>
      <c r="C15" s="4" t="s">
        <v>20</v>
      </c>
      <c r="D15" s="8" t="s">
        <v>39</v>
      </c>
      <c r="E15" s="8">
        <v>2020</v>
      </c>
      <c r="F15" s="27">
        <v>0</v>
      </c>
      <c r="G15" s="23">
        <v>100</v>
      </c>
      <c r="H15" s="23">
        <v>100</v>
      </c>
      <c r="I15" s="23">
        <v>100</v>
      </c>
      <c r="J15" s="23">
        <v>100</v>
      </c>
      <c r="K15" s="10">
        <v>3</v>
      </c>
    </row>
    <row r="16" spans="1:11" ht="44" x14ac:dyDescent="0.25">
      <c r="A16" s="29" t="s">
        <v>25</v>
      </c>
      <c r="B16" s="38" t="s">
        <v>44</v>
      </c>
      <c r="C16" s="4" t="s">
        <v>20</v>
      </c>
      <c r="D16" s="6" t="s">
        <v>33</v>
      </c>
      <c r="E16" s="6">
        <v>2019</v>
      </c>
      <c r="F16" s="24"/>
      <c r="G16" s="2">
        <v>100</v>
      </c>
      <c r="H16" s="7"/>
      <c r="I16" s="2">
        <v>50</v>
      </c>
      <c r="J16" s="2">
        <v>100</v>
      </c>
      <c r="K16" s="10">
        <v>3</v>
      </c>
    </row>
    <row r="17" spans="1:15" ht="44" x14ac:dyDescent="0.25">
      <c r="A17" s="33" t="s">
        <v>25</v>
      </c>
      <c r="B17" s="38" t="s">
        <v>44</v>
      </c>
      <c r="C17" s="4" t="s">
        <v>4</v>
      </c>
      <c r="D17" s="6" t="s">
        <v>34</v>
      </c>
      <c r="E17" s="6">
        <v>2019</v>
      </c>
      <c r="F17" s="24">
        <v>496</v>
      </c>
      <c r="G17" s="2">
        <v>100</v>
      </c>
      <c r="H17" s="7"/>
      <c r="I17" s="2">
        <v>75</v>
      </c>
      <c r="J17" s="2">
        <v>100</v>
      </c>
      <c r="K17" s="10">
        <v>3</v>
      </c>
    </row>
    <row r="18" spans="1:15" ht="44" x14ac:dyDescent="0.25">
      <c r="A18" s="33" t="s">
        <v>25</v>
      </c>
      <c r="B18" s="38" t="s">
        <v>44</v>
      </c>
      <c r="C18" s="4" t="s">
        <v>5</v>
      </c>
      <c r="D18" s="6" t="s">
        <v>35</v>
      </c>
      <c r="E18" s="6">
        <v>2019</v>
      </c>
      <c r="F18" s="24">
        <v>596</v>
      </c>
      <c r="G18" s="2">
        <v>99.99</v>
      </c>
      <c r="H18" s="7"/>
      <c r="I18" s="2">
        <v>75</v>
      </c>
      <c r="J18" s="2">
        <v>100</v>
      </c>
      <c r="K18" s="10">
        <v>2</v>
      </c>
    </row>
    <row r="19" spans="1:15" ht="23" thickBot="1" x14ac:dyDescent="0.3">
      <c r="A19" s="33" t="s">
        <v>27</v>
      </c>
      <c r="B19" s="30" t="s">
        <v>2</v>
      </c>
      <c r="C19" s="4" t="s">
        <v>20</v>
      </c>
      <c r="D19" s="6" t="s">
        <v>35</v>
      </c>
      <c r="E19" s="6">
        <v>2019</v>
      </c>
      <c r="F19" s="26">
        <v>0</v>
      </c>
      <c r="G19" s="4">
        <v>89.23</v>
      </c>
      <c r="H19" s="7"/>
      <c r="I19" s="4">
        <v>84</v>
      </c>
      <c r="J19" s="4">
        <v>100</v>
      </c>
      <c r="K19" s="10">
        <v>3</v>
      </c>
    </row>
    <row r="20" spans="1:15" ht="23" thickBot="1" x14ac:dyDescent="0.25">
      <c r="A20" s="29" t="s">
        <v>27</v>
      </c>
      <c r="B20" s="30" t="s">
        <v>2</v>
      </c>
      <c r="C20" s="4" t="s">
        <v>5</v>
      </c>
      <c r="D20" s="8" t="s">
        <v>39</v>
      </c>
      <c r="E20" s="8">
        <v>2020</v>
      </c>
      <c r="F20" s="27">
        <v>0</v>
      </c>
      <c r="G20" s="23">
        <v>96.35</v>
      </c>
      <c r="H20" s="23">
        <v>100</v>
      </c>
      <c r="I20" s="23">
        <v>100</v>
      </c>
      <c r="J20" s="23">
        <v>100</v>
      </c>
      <c r="K20" s="10">
        <v>3</v>
      </c>
      <c r="L20" s="5"/>
      <c r="M20" s="31"/>
      <c r="N20" s="32"/>
      <c r="O20" s="1"/>
    </row>
    <row r="21" spans="1:15" ht="22" x14ac:dyDescent="0.25">
      <c r="A21" s="29" t="s">
        <v>0</v>
      </c>
      <c r="B21" s="30" t="s">
        <v>42</v>
      </c>
      <c r="C21" s="4" t="s">
        <v>20</v>
      </c>
      <c r="D21" s="6" t="s">
        <v>33</v>
      </c>
      <c r="E21" s="6">
        <v>2019</v>
      </c>
      <c r="F21" s="24">
        <v>0</v>
      </c>
      <c r="G21" s="2">
        <v>97.77</v>
      </c>
      <c r="H21" s="7"/>
      <c r="I21" s="2">
        <v>100</v>
      </c>
      <c r="J21" s="2">
        <v>100</v>
      </c>
      <c r="K21" s="10">
        <v>3</v>
      </c>
    </row>
    <row r="22" spans="1:15" ht="22" x14ac:dyDescent="0.25">
      <c r="A22" s="29" t="s">
        <v>0</v>
      </c>
      <c r="B22" s="30" t="s">
        <v>42</v>
      </c>
      <c r="C22" s="4" t="s">
        <v>4</v>
      </c>
      <c r="D22" s="6" t="s">
        <v>34</v>
      </c>
      <c r="E22" s="6">
        <v>2019</v>
      </c>
      <c r="F22" s="24">
        <v>0</v>
      </c>
      <c r="G22" s="2">
        <v>100</v>
      </c>
      <c r="H22" s="7"/>
      <c r="I22" s="2">
        <v>100</v>
      </c>
      <c r="J22" s="2">
        <v>100</v>
      </c>
      <c r="K22" s="10">
        <v>3</v>
      </c>
    </row>
    <row r="23" spans="1:15" ht="22" x14ac:dyDescent="0.25">
      <c r="A23" s="29" t="s">
        <v>0</v>
      </c>
      <c r="B23" s="30" t="s">
        <v>42</v>
      </c>
      <c r="C23" s="4" t="s">
        <v>5</v>
      </c>
      <c r="D23" s="6" t="s">
        <v>35</v>
      </c>
      <c r="E23" s="6">
        <v>2019</v>
      </c>
      <c r="F23" s="24">
        <v>0</v>
      </c>
      <c r="G23" s="2">
        <v>100</v>
      </c>
      <c r="H23" s="7"/>
      <c r="I23" s="2">
        <v>100</v>
      </c>
      <c r="J23" s="2">
        <v>100</v>
      </c>
      <c r="K23" s="10">
        <v>3</v>
      </c>
    </row>
    <row r="24" spans="1:15" ht="22" x14ac:dyDescent="0.2">
      <c r="A24" s="36" t="s">
        <v>0</v>
      </c>
      <c r="B24" s="30" t="s">
        <v>42</v>
      </c>
      <c r="C24" s="4" t="s">
        <v>40</v>
      </c>
      <c r="D24" s="8" t="s">
        <v>39</v>
      </c>
      <c r="E24" s="8">
        <v>2020</v>
      </c>
      <c r="F24" s="27">
        <v>0</v>
      </c>
      <c r="G24" s="23">
        <v>100</v>
      </c>
      <c r="H24" s="23">
        <v>100</v>
      </c>
      <c r="I24" s="23">
        <v>100</v>
      </c>
      <c r="J24" s="23">
        <v>100</v>
      </c>
      <c r="K24" s="10">
        <v>3</v>
      </c>
    </row>
    <row r="25" spans="1:15" ht="88" x14ac:dyDescent="0.2">
      <c r="A25" s="29" t="s">
        <v>29</v>
      </c>
      <c r="B25" s="30" t="s">
        <v>29</v>
      </c>
      <c r="C25" s="4" t="s">
        <v>20</v>
      </c>
      <c r="D25" s="8" t="s">
        <v>39</v>
      </c>
      <c r="E25" s="8">
        <v>2020</v>
      </c>
      <c r="F25" s="27">
        <v>397</v>
      </c>
      <c r="G25" s="23">
        <v>100</v>
      </c>
      <c r="H25" s="23">
        <v>100</v>
      </c>
      <c r="I25" s="23">
        <v>73.33</v>
      </c>
      <c r="J25" s="23">
        <v>96.36</v>
      </c>
      <c r="K25" s="10">
        <v>2</v>
      </c>
    </row>
    <row r="26" spans="1:15" ht="22" x14ac:dyDescent="0.25">
      <c r="A26" s="29" t="s">
        <v>27</v>
      </c>
      <c r="B26" s="30" t="s">
        <v>1</v>
      </c>
      <c r="C26" s="4" t="s">
        <v>20</v>
      </c>
      <c r="D26" s="39" t="s">
        <v>35</v>
      </c>
      <c r="E26" s="39">
        <v>2019</v>
      </c>
      <c r="F26" s="40">
        <v>0</v>
      </c>
      <c r="G26" s="38">
        <v>90.78</v>
      </c>
      <c r="H26" s="42"/>
      <c r="I26" s="38">
        <v>66.66</v>
      </c>
      <c r="J26" s="38">
        <v>100</v>
      </c>
      <c r="K26" s="16">
        <v>3</v>
      </c>
    </row>
    <row r="27" spans="1:15" ht="22" x14ac:dyDescent="0.2">
      <c r="A27" s="33" t="s">
        <v>27</v>
      </c>
      <c r="B27" s="30" t="s">
        <v>1</v>
      </c>
      <c r="C27" s="4" t="s">
        <v>5</v>
      </c>
      <c r="D27" s="14" t="s">
        <v>39</v>
      </c>
      <c r="E27" s="14">
        <v>2020</v>
      </c>
      <c r="F27" s="28">
        <v>4</v>
      </c>
      <c r="G27" s="22">
        <v>95.24</v>
      </c>
      <c r="H27" s="22">
        <v>100</v>
      </c>
      <c r="I27" s="22">
        <v>92.3</v>
      </c>
      <c r="J27" s="22">
        <v>100</v>
      </c>
      <c r="K27" s="16">
        <v>3</v>
      </c>
    </row>
    <row r="28" spans="1:15" ht="44" x14ac:dyDescent="0.2">
      <c r="A28" s="29" t="s">
        <v>30</v>
      </c>
      <c r="B28" s="30" t="s">
        <v>50</v>
      </c>
      <c r="C28" s="4" t="s">
        <v>20</v>
      </c>
      <c r="D28" s="14" t="s">
        <v>36</v>
      </c>
      <c r="E28" s="14">
        <v>2020</v>
      </c>
      <c r="F28" s="27"/>
      <c r="G28" s="9">
        <v>99.82</v>
      </c>
      <c r="H28" s="9">
        <v>100</v>
      </c>
      <c r="I28" s="9">
        <v>29.16</v>
      </c>
      <c r="J28" s="9">
        <v>100</v>
      </c>
      <c r="K28" s="10">
        <v>1</v>
      </c>
    </row>
    <row r="29" spans="1:15" ht="44" x14ac:dyDescent="0.2">
      <c r="A29" s="29" t="s">
        <v>30</v>
      </c>
      <c r="B29" s="30" t="s">
        <v>50</v>
      </c>
      <c r="C29" s="4" t="s">
        <v>5</v>
      </c>
      <c r="D29" s="8" t="s">
        <v>38</v>
      </c>
      <c r="E29" s="14">
        <v>2020</v>
      </c>
      <c r="F29" s="27">
        <v>2024</v>
      </c>
      <c r="G29" s="23">
        <v>100</v>
      </c>
      <c r="H29" s="23">
        <v>100</v>
      </c>
      <c r="I29" s="23">
        <v>100</v>
      </c>
      <c r="J29" s="23">
        <v>100</v>
      </c>
      <c r="K29" s="10">
        <v>3</v>
      </c>
    </row>
    <row r="30" spans="1:15" ht="44" x14ac:dyDescent="0.2">
      <c r="A30" s="34" t="s">
        <v>25</v>
      </c>
      <c r="B30" s="29" t="s">
        <v>51</v>
      </c>
      <c r="C30" s="4" t="s">
        <v>20</v>
      </c>
      <c r="D30" s="14" t="s">
        <v>38</v>
      </c>
      <c r="E30" s="14">
        <v>2020</v>
      </c>
      <c r="F30" s="28">
        <v>2</v>
      </c>
      <c r="G30" s="22">
        <v>100</v>
      </c>
      <c r="H30" s="22">
        <v>100</v>
      </c>
      <c r="I30" s="22">
        <v>92.3</v>
      </c>
      <c r="J30" s="22">
        <v>100</v>
      </c>
      <c r="K30" s="16">
        <v>3</v>
      </c>
    </row>
    <row r="31" spans="1:15" ht="22" x14ac:dyDescent="0.2">
      <c r="A31" s="29" t="s">
        <v>0</v>
      </c>
      <c r="B31" s="29" t="s">
        <v>41</v>
      </c>
      <c r="C31" s="4" t="s">
        <v>20</v>
      </c>
      <c r="D31" s="8" t="s">
        <v>39</v>
      </c>
      <c r="E31" s="14">
        <v>2020</v>
      </c>
      <c r="F31" s="27">
        <v>0</v>
      </c>
      <c r="G31" s="22">
        <v>100</v>
      </c>
      <c r="H31" s="22">
        <v>100</v>
      </c>
      <c r="I31" s="22">
        <v>100</v>
      </c>
      <c r="J31" s="22">
        <v>100</v>
      </c>
      <c r="K31" s="10">
        <v>3</v>
      </c>
    </row>
    <row r="32" spans="1:15" ht="22" x14ac:dyDescent="0.2">
      <c r="A32" s="29" t="s">
        <v>0</v>
      </c>
      <c r="B32" s="30" t="s">
        <v>41</v>
      </c>
      <c r="C32" s="9" t="s">
        <v>20</v>
      </c>
      <c r="D32" s="8" t="s">
        <v>33</v>
      </c>
      <c r="E32" s="14">
        <v>2019</v>
      </c>
      <c r="F32" s="27">
        <v>0</v>
      </c>
      <c r="G32" s="9">
        <v>97.77</v>
      </c>
      <c r="H32" s="15"/>
      <c r="I32" s="9">
        <v>100</v>
      </c>
      <c r="J32" s="9">
        <v>100</v>
      </c>
      <c r="K32" s="10">
        <v>3</v>
      </c>
    </row>
    <row r="33" spans="1:11" ht="22" x14ac:dyDescent="0.2">
      <c r="A33" s="29" t="s">
        <v>0</v>
      </c>
      <c r="B33" s="30" t="s">
        <v>41</v>
      </c>
      <c r="C33" s="9" t="s">
        <v>4</v>
      </c>
      <c r="D33" s="8" t="s">
        <v>34</v>
      </c>
      <c r="E33" s="14">
        <v>2019</v>
      </c>
      <c r="F33" s="28">
        <v>0</v>
      </c>
      <c r="G33" s="15">
        <v>100</v>
      </c>
      <c r="H33" s="15"/>
      <c r="I33" s="15">
        <v>100</v>
      </c>
      <c r="J33" s="15">
        <v>100</v>
      </c>
      <c r="K33" s="16">
        <v>3</v>
      </c>
    </row>
    <row r="34" spans="1:11" ht="22" x14ac:dyDescent="0.2">
      <c r="A34" s="29" t="s">
        <v>0</v>
      </c>
      <c r="B34" s="30" t="s">
        <v>41</v>
      </c>
      <c r="C34" s="9" t="s">
        <v>5</v>
      </c>
      <c r="D34" s="8" t="s">
        <v>35</v>
      </c>
      <c r="E34" s="14">
        <v>2019</v>
      </c>
      <c r="F34" s="28">
        <v>0</v>
      </c>
      <c r="G34" s="15">
        <v>100</v>
      </c>
      <c r="H34" s="15"/>
      <c r="I34" s="15">
        <v>100</v>
      </c>
      <c r="J34" s="15">
        <v>100</v>
      </c>
      <c r="K34" s="16">
        <v>3</v>
      </c>
    </row>
    <row r="35" spans="1:11" ht="44" x14ac:dyDescent="0.2">
      <c r="A35" s="29" t="s">
        <v>30</v>
      </c>
      <c r="B35" s="30" t="s">
        <v>48</v>
      </c>
      <c r="C35" s="4" t="s">
        <v>20</v>
      </c>
      <c r="D35" s="8" t="s">
        <v>36</v>
      </c>
      <c r="E35" s="14">
        <v>2020</v>
      </c>
      <c r="F35" s="27">
        <v>1</v>
      </c>
      <c r="G35" s="9">
        <v>97.26</v>
      </c>
      <c r="H35" s="15">
        <v>94.19</v>
      </c>
      <c r="I35" s="9">
        <v>87.36</v>
      </c>
      <c r="J35" s="15">
        <v>98.87</v>
      </c>
      <c r="K35" s="10">
        <v>2</v>
      </c>
    </row>
    <row r="36" spans="1:11" ht="44" x14ac:dyDescent="0.2">
      <c r="A36" s="29" t="s">
        <v>30</v>
      </c>
      <c r="B36" s="30" t="s">
        <v>48</v>
      </c>
      <c r="C36" s="4" t="s">
        <v>5</v>
      </c>
      <c r="D36" s="8" t="s">
        <v>38</v>
      </c>
      <c r="E36" s="14">
        <v>2020</v>
      </c>
      <c r="F36" s="27">
        <v>12</v>
      </c>
      <c r="G36" s="22">
        <v>100</v>
      </c>
      <c r="H36" s="23">
        <v>100</v>
      </c>
      <c r="I36" s="23">
        <v>100</v>
      </c>
      <c r="J36" s="22">
        <v>100</v>
      </c>
      <c r="K36" s="10">
        <v>3</v>
      </c>
    </row>
    <row r="37" spans="1:11" ht="44" x14ac:dyDescent="0.2">
      <c r="A37" s="29" t="s">
        <v>30</v>
      </c>
      <c r="B37" s="30" t="s">
        <v>47</v>
      </c>
      <c r="C37" s="4" t="s">
        <v>20</v>
      </c>
      <c r="D37" s="8" t="s">
        <v>36</v>
      </c>
      <c r="E37" s="14">
        <v>2020</v>
      </c>
      <c r="F37" s="27">
        <v>1</v>
      </c>
      <c r="G37" s="15">
        <v>97.37</v>
      </c>
      <c r="H37" s="15">
        <v>99.71</v>
      </c>
      <c r="I37" s="9">
        <v>91.25</v>
      </c>
      <c r="J37" s="9">
        <v>99.71</v>
      </c>
      <c r="K37" s="10">
        <v>2</v>
      </c>
    </row>
    <row r="38" spans="1:11" ht="44" x14ac:dyDescent="0.2">
      <c r="A38" s="29" t="s">
        <v>30</v>
      </c>
      <c r="B38" s="30" t="s">
        <v>47</v>
      </c>
      <c r="C38" s="4" t="s">
        <v>5</v>
      </c>
      <c r="D38" s="8" t="s">
        <v>38</v>
      </c>
      <c r="E38" s="14">
        <v>2020</v>
      </c>
      <c r="F38" s="27">
        <v>12</v>
      </c>
      <c r="G38" s="22">
        <v>100</v>
      </c>
      <c r="H38" s="22">
        <v>100</v>
      </c>
      <c r="I38" s="22">
        <v>100</v>
      </c>
      <c r="J38" s="22">
        <v>100</v>
      </c>
      <c r="K38" s="10">
        <v>3</v>
      </c>
    </row>
    <row r="39" spans="1:11" ht="44" x14ac:dyDescent="0.2">
      <c r="A39" s="29" t="s">
        <v>30</v>
      </c>
      <c r="B39" s="30" t="s">
        <v>49</v>
      </c>
      <c r="C39" s="4" t="s">
        <v>20</v>
      </c>
      <c r="D39" s="8" t="s">
        <v>36</v>
      </c>
      <c r="E39" s="14">
        <v>2020</v>
      </c>
      <c r="F39" s="27">
        <v>90</v>
      </c>
      <c r="G39" s="15">
        <v>98.12</v>
      </c>
      <c r="H39" s="15">
        <v>100</v>
      </c>
      <c r="I39" s="15">
        <v>40</v>
      </c>
      <c r="J39" s="15">
        <v>0</v>
      </c>
      <c r="K39" s="10">
        <v>1</v>
      </c>
    </row>
    <row r="40" spans="1:11" ht="44" x14ac:dyDescent="0.2">
      <c r="A40" s="29" t="s">
        <v>30</v>
      </c>
      <c r="B40" s="30" t="s">
        <v>49</v>
      </c>
      <c r="C40" s="4" t="s">
        <v>5</v>
      </c>
      <c r="D40" s="8" t="s">
        <v>38</v>
      </c>
      <c r="E40" s="14">
        <v>2020</v>
      </c>
      <c r="F40" s="27">
        <v>75</v>
      </c>
      <c r="G40" s="22">
        <v>100</v>
      </c>
      <c r="H40" s="22">
        <v>100</v>
      </c>
      <c r="I40" s="22">
        <v>100</v>
      </c>
      <c r="J40" s="22">
        <v>100</v>
      </c>
      <c r="K40" s="10">
        <v>3</v>
      </c>
    </row>
    <row r="41" spans="1:11" ht="44" x14ac:dyDescent="0.25">
      <c r="A41" s="29" t="s">
        <v>25</v>
      </c>
      <c r="B41" s="38" t="s">
        <v>45</v>
      </c>
      <c r="C41" s="4" t="s">
        <v>20</v>
      </c>
      <c r="D41" s="6" t="s">
        <v>33</v>
      </c>
      <c r="E41" s="39">
        <v>2019</v>
      </c>
      <c r="F41" s="24"/>
      <c r="G41" s="41">
        <v>100</v>
      </c>
      <c r="H41" s="42"/>
      <c r="I41" s="41">
        <v>81.81</v>
      </c>
      <c r="J41" s="41">
        <v>100</v>
      </c>
      <c r="K41" s="10">
        <v>3</v>
      </c>
    </row>
    <row r="42" spans="1:11" ht="44" x14ac:dyDescent="0.25">
      <c r="A42" s="33" t="s">
        <v>25</v>
      </c>
      <c r="B42" s="4" t="s">
        <v>45</v>
      </c>
      <c r="C42" s="4" t="s">
        <v>4</v>
      </c>
      <c r="D42" s="6" t="s">
        <v>34</v>
      </c>
      <c r="E42" s="6">
        <v>2019</v>
      </c>
      <c r="F42" s="24">
        <v>0</v>
      </c>
      <c r="G42" s="2">
        <v>97.92</v>
      </c>
      <c r="H42" s="7"/>
      <c r="I42" s="2">
        <v>75.86</v>
      </c>
      <c r="J42" s="2">
        <v>100</v>
      </c>
      <c r="K42" s="10">
        <v>2</v>
      </c>
    </row>
    <row r="43" spans="1:11" ht="44" x14ac:dyDescent="0.25">
      <c r="A43" s="33" t="s">
        <v>25</v>
      </c>
      <c r="B43" s="4" t="s">
        <v>45</v>
      </c>
      <c r="C43" s="4" t="s">
        <v>5</v>
      </c>
      <c r="D43" s="6" t="s">
        <v>35</v>
      </c>
      <c r="E43" s="6">
        <v>2019</v>
      </c>
      <c r="F43" s="24">
        <v>120</v>
      </c>
      <c r="G43" s="2">
        <v>99.26</v>
      </c>
      <c r="H43" s="7"/>
      <c r="I43" s="2">
        <v>93.1</v>
      </c>
      <c r="J43" s="2">
        <v>100</v>
      </c>
      <c r="K43" s="10">
        <v>2</v>
      </c>
    </row>
    <row r="44" spans="1:11" ht="44" x14ac:dyDescent="0.2">
      <c r="A44" s="29" t="s">
        <v>28</v>
      </c>
      <c r="B44" s="30" t="s">
        <v>28</v>
      </c>
      <c r="C44" s="38" t="s">
        <v>20</v>
      </c>
      <c r="D44" s="14" t="s">
        <v>39</v>
      </c>
      <c r="E44" s="14">
        <v>2020</v>
      </c>
      <c r="F44" s="28">
        <v>397</v>
      </c>
      <c r="G44" s="22">
        <v>100</v>
      </c>
      <c r="H44" s="22">
        <v>94.55</v>
      </c>
      <c r="I44" s="22">
        <v>88.88</v>
      </c>
      <c r="J44" s="22">
        <v>100</v>
      </c>
      <c r="K44" s="16">
        <v>2</v>
      </c>
    </row>
  </sheetData>
  <mergeCells count="1">
    <mergeCell ref="M20:N20"/>
  </mergeCells>
  <pageMargins left="0.7" right="0.7" top="0.75" bottom="0.75" header="0.3" footer="0.3"/>
  <pageSetup orientation="portrait" horizontalDpi="0" verticalDpi="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4B116-144B-9648-A0E6-ED06020CCB95}">
  <dimension ref="A1:B7"/>
  <sheetViews>
    <sheetView topLeftCell="A2" workbookViewId="0">
      <selection activeCell="T29" sqref="T29"/>
    </sheetView>
  </sheetViews>
  <sheetFormatPr baseColWidth="10" defaultRowHeight="16" x14ac:dyDescent="0.2"/>
  <cols>
    <col min="1" max="1" width="21.6640625" bestFit="1" customWidth="1"/>
    <col min="2" max="2" width="24.83203125" bestFit="1" customWidth="1"/>
  </cols>
  <sheetData>
    <row r="1" spans="1:2" x14ac:dyDescent="0.2">
      <c r="A1" s="17" t="s">
        <v>14</v>
      </c>
      <c r="B1" t="s">
        <v>31</v>
      </c>
    </row>
    <row r="2" spans="1:2" x14ac:dyDescent="0.2">
      <c r="A2" s="18" t="s">
        <v>41</v>
      </c>
      <c r="B2" s="19">
        <v>0</v>
      </c>
    </row>
    <row r="3" spans="1:2" x14ac:dyDescent="0.2">
      <c r="A3" s="20" t="s">
        <v>33</v>
      </c>
      <c r="B3" s="19">
        <v>0</v>
      </c>
    </row>
    <row r="4" spans="1:2" x14ac:dyDescent="0.2">
      <c r="A4" s="20" t="s">
        <v>34</v>
      </c>
      <c r="B4" s="19">
        <v>0</v>
      </c>
    </row>
    <row r="5" spans="1:2" x14ac:dyDescent="0.2">
      <c r="A5" s="20" t="s">
        <v>35</v>
      </c>
      <c r="B5" s="19">
        <v>0</v>
      </c>
    </row>
    <row r="6" spans="1:2" x14ac:dyDescent="0.2">
      <c r="A6" s="20" t="s">
        <v>39</v>
      </c>
      <c r="B6" s="19">
        <v>0</v>
      </c>
    </row>
    <row r="7" spans="1:2" x14ac:dyDescent="0.2">
      <c r="A7" s="18" t="s">
        <v>15</v>
      </c>
      <c r="B7" s="19">
        <v>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A14F-EE8F-D743-BB94-A49FA44CD0D8}">
  <dimension ref="A1:B7"/>
  <sheetViews>
    <sheetView workbookViewId="0">
      <selection activeCell="B16" sqref="B16"/>
    </sheetView>
  </sheetViews>
  <sheetFormatPr baseColWidth="10" defaultRowHeight="16" x14ac:dyDescent="0.2"/>
  <cols>
    <col min="1" max="1" width="21.6640625" bestFit="1" customWidth="1"/>
    <col min="2" max="2" width="22.5" bestFit="1" customWidth="1"/>
  </cols>
  <sheetData>
    <row r="1" spans="1:2" x14ac:dyDescent="0.2">
      <c r="A1" s="17" t="s">
        <v>14</v>
      </c>
      <c r="B1" t="s">
        <v>16</v>
      </c>
    </row>
    <row r="2" spans="1:2" x14ac:dyDescent="0.2">
      <c r="A2" s="18" t="s">
        <v>41</v>
      </c>
      <c r="B2" s="19">
        <v>397.77</v>
      </c>
    </row>
    <row r="3" spans="1:2" x14ac:dyDescent="0.2">
      <c r="A3" s="20" t="s">
        <v>33</v>
      </c>
      <c r="B3" s="19">
        <v>97.77</v>
      </c>
    </row>
    <row r="4" spans="1:2" x14ac:dyDescent="0.2">
      <c r="A4" s="20" t="s">
        <v>34</v>
      </c>
      <c r="B4" s="19">
        <v>100</v>
      </c>
    </row>
    <row r="5" spans="1:2" x14ac:dyDescent="0.2">
      <c r="A5" s="20" t="s">
        <v>35</v>
      </c>
      <c r="B5" s="19">
        <v>100</v>
      </c>
    </row>
    <row r="6" spans="1:2" x14ac:dyDescent="0.2">
      <c r="A6" s="20" t="s">
        <v>39</v>
      </c>
      <c r="B6" s="19">
        <v>100</v>
      </c>
    </row>
    <row r="7" spans="1:2" x14ac:dyDescent="0.2">
      <c r="A7" s="18" t="s">
        <v>15</v>
      </c>
      <c r="B7" s="19">
        <v>397.77</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B148-9033-3A46-A527-F27F2C560CA3}">
  <dimension ref="A1:B7"/>
  <sheetViews>
    <sheetView workbookViewId="0"/>
  </sheetViews>
  <sheetFormatPr baseColWidth="10" defaultRowHeight="16" x14ac:dyDescent="0.2"/>
  <cols>
    <col min="1" max="1" width="21.6640625" bestFit="1" customWidth="1"/>
    <col min="2" max="2" width="19.5" bestFit="1" customWidth="1"/>
  </cols>
  <sheetData>
    <row r="1" spans="1:2" x14ac:dyDescent="0.2">
      <c r="A1" s="17" t="s">
        <v>14</v>
      </c>
      <c r="B1" t="s">
        <v>32</v>
      </c>
    </row>
    <row r="2" spans="1:2" x14ac:dyDescent="0.2">
      <c r="A2" s="18" t="s">
        <v>41</v>
      </c>
      <c r="B2" s="19">
        <v>100</v>
      </c>
    </row>
    <row r="3" spans="1:2" x14ac:dyDescent="0.2">
      <c r="A3" s="20" t="s">
        <v>33</v>
      </c>
      <c r="B3" s="19"/>
    </row>
    <row r="4" spans="1:2" x14ac:dyDescent="0.2">
      <c r="A4" s="20" t="s">
        <v>34</v>
      </c>
      <c r="B4" s="19"/>
    </row>
    <row r="5" spans="1:2" x14ac:dyDescent="0.2">
      <c r="A5" s="20" t="s">
        <v>35</v>
      </c>
      <c r="B5" s="19"/>
    </row>
    <row r="6" spans="1:2" x14ac:dyDescent="0.2">
      <c r="A6" s="20" t="s">
        <v>39</v>
      </c>
      <c r="B6" s="19">
        <v>100</v>
      </c>
    </row>
    <row r="7" spans="1:2" x14ac:dyDescent="0.2">
      <c r="A7" s="18" t="s">
        <v>15</v>
      </c>
      <c r="B7" s="19">
        <v>100</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6BCC6-D1EC-6F47-A8E8-002DF87FE240}">
  <dimension ref="A1:B7"/>
  <sheetViews>
    <sheetView workbookViewId="0"/>
  </sheetViews>
  <sheetFormatPr baseColWidth="10" defaultRowHeight="16" x14ac:dyDescent="0.2"/>
  <cols>
    <col min="1" max="1" width="21.6640625" bestFit="1" customWidth="1"/>
    <col min="2" max="2" width="18.33203125" bestFit="1" customWidth="1"/>
  </cols>
  <sheetData>
    <row r="1" spans="1:2" x14ac:dyDescent="0.2">
      <c r="A1" s="17" t="s">
        <v>14</v>
      </c>
      <c r="B1" t="s">
        <v>17</v>
      </c>
    </row>
    <row r="2" spans="1:2" x14ac:dyDescent="0.2">
      <c r="A2" s="18" t="s">
        <v>41</v>
      </c>
      <c r="B2" s="19">
        <v>400</v>
      </c>
    </row>
    <row r="3" spans="1:2" x14ac:dyDescent="0.2">
      <c r="A3" s="20" t="s">
        <v>33</v>
      </c>
      <c r="B3" s="19">
        <v>100</v>
      </c>
    </row>
    <row r="4" spans="1:2" x14ac:dyDescent="0.2">
      <c r="A4" s="20" t="s">
        <v>34</v>
      </c>
      <c r="B4" s="19">
        <v>100</v>
      </c>
    </row>
    <row r="5" spans="1:2" x14ac:dyDescent="0.2">
      <c r="A5" s="20" t="s">
        <v>35</v>
      </c>
      <c r="B5" s="19">
        <v>100</v>
      </c>
    </row>
    <row r="6" spans="1:2" x14ac:dyDescent="0.2">
      <c r="A6" s="20" t="s">
        <v>39</v>
      </c>
      <c r="B6" s="19">
        <v>100</v>
      </c>
    </row>
    <row r="7" spans="1:2" x14ac:dyDescent="0.2">
      <c r="A7" s="18" t="s">
        <v>15</v>
      </c>
      <c r="B7" s="19">
        <v>400</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75DA-C9DF-3A4B-8F78-4F765E3401A6}">
  <dimension ref="A1:B7"/>
  <sheetViews>
    <sheetView workbookViewId="0"/>
  </sheetViews>
  <sheetFormatPr baseColWidth="10" defaultRowHeight="16" x14ac:dyDescent="0.2"/>
  <cols>
    <col min="1" max="1" width="21.6640625" bestFit="1" customWidth="1"/>
    <col min="2" max="2" width="22.6640625" bestFit="1" customWidth="1"/>
  </cols>
  <sheetData>
    <row r="1" spans="1:2" x14ac:dyDescent="0.2">
      <c r="A1" s="17" t="s">
        <v>14</v>
      </c>
      <c r="B1" t="s">
        <v>18</v>
      </c>
    </row>
    <row r="2" spans="1:2" x14ac:dyDescent="0.2">
      <c r="A2" s="18" t="s">
        <v>41</v>
      </c>
      <c r="B2" s="19">
        <v>400</v>
      </c>
    </row>
    <row r="3" spans="1:2" x14ac:dyDescent="0.2">
      <c r="A3" s="20" t="s">
        <v>33</v>
      </c>
      <c r="B3" s="19">
        <v>100</v>
      </c>
    </row>
    <row r="4" spans="1:2" x14ac:dyDescent="0.2">
      <c r="A4" s="20" t="s">
        <v>34</v>
      </c>
      <c r="B4" s="19">
        <v>100</v>
      </c>
    </row>
    <row r="5" spans="1:2" x14ac:dyDescent="0.2">
      <c r="A5" s="20" t="s">
        <v>35</v>
      </c>
      <c r="B5" s="19">
        <v>100</v>
      </c>
    </row>
    <row r="6" spans="1:2" x14ac:dyDescent="0.2">
      <c r="A6" s="20" t="s">
        <v>39</v>
      </c>
      <c r="B6" s="19">
        <v>100</v>
      </c>
    </row>
    <row r="7" spans="1:2" x14ac:dyDescent="0.2">
      <c r="A7" s="18" t="s">
        <v>15</v>
      </c>
      <c r="B7" s="19">
        <v>400</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8E6D2-0690-9E4A-8756-9D6A007B6BCC}">
  <dimension ref="A1:B7"/>
  <sheetViews>
    <sheetView workbookViewId="0"/>
  </sheetViews>
  <sheetFormatPr baseColWidth="10" defaultRowHeight="16" x14ac:dyDescent="0.2"/>
  <cols>
    <col min="1" max="1" width="21.6640625" bestFit="1" customWidth="1"/>
    <col min="2" max="2" width="39.33203125" bestFit="1" customWidth="1"/>
  </cols>
  <sheetData>
    <row r="1" spans="1:2" x14ac:dyDescent="0.2">
      <c r="A1" s="17" t="s">
        <v>14</v>
      </c>
      <c r="B1" t="s">
        <v>22</v>
      </c>
    </row>
    <row r="2" spans="1:2" x14ac:dyDescent="0.2">
      <c r="A2" s="18" t="s">
        <v>41</v>
      </c>
      <c r="B2" s="19">
        <v>12</v>
      </c>
    </row>
    <row r="3" spans="1:2" x14ac:dyDescent="0.2">
      <c r="A3" s="20" t="s">
        <v>33</v>
      </c>
      <c r="B3" s="19">
        <v>3</v>
      </c>
    </row>
    <row r="4" spans="1:2" x14ac:dyDescent="0.2">
      <c r="A4" s="20" t="s">
        <v>34</v>
      </c>
      <c r="B4" s="19">
        <v>3</v>
      </c>
    </row>
    <row r="5" spans="1:2" x14ac:dyDescent="0.2">
      <c r="A5" s="20" t="s">
        <v>35</v>
      </c>
      <c r="B5" s="19">
        <v>3</v>
      </c>
    </row>
    <row r="6" spans="1:2" x14ac:dyDescent="0.2">
      <c r="A6" s="20" t="s">
        <v>39</v>
      </c>
      <c r="B6" s="19">
        <v>3</v>
      </c>
    </row>
    <row r="7" spans="1:2" x14ac:dyDescent="0.2">
      <c r="A7" s="18" t="s">
        <v>15</v>
      </c>
      <c r="B7" s="19">
        <v>12</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C556-1FFC-824B-B312-9400BD0D9D3A}">
  <dimension ref="D1:D57"/>
  <sheetViews>
    <sheetView showGridLines="0" tabSelected="1" zoomScale="90" zoomScaleNormal="90" workbookViewId="0">
      <selection activeCell="G67" sqref="G67"/>
    </sheetView>
  </sheetViews>
  <sheetFormatPr baseColWidth="10" defaultRowHeight="16" x14ac:dyDescent="0.2"/>
  <cols>
    <col min="1" max="19" width="10.83203125" customWidth="1"/>
  </cols>
  <sheetData>
    <row r="1" spans="4:4" x14ac:dyDescent="0.2">
      <c r="D1" s="21"/>
    </row>
    <row r="54" ht="42" customHeight="1" x14ac:dyDescent="0.2"/>
    <row r="55" ht="42" customHeight="1" x14ac:dyDescent="0.2"/>
    <row r="56" ht="30" customHeight="1" x14ac:dyDescent="0.2"/>
    <row r="57" ht="35" customHeight="1" x14ac:dyDescent="0.2"/>
  </sheetData>
  <pageMargins left="0.7" right="0.7" top="0.75" bottom="0.75" header="0.3" footer="0.3"/>
  <drawing r:id="rId1"/>
  <extLst>
    <ext xmlns:x14="http://schemas.microsoft.com/office/spreadsheetml/2009/9/main" uri="{A8765BA9-456A-4dab-B4F3-ACF838C121DE}">
      <x14:slicerList>
        <x14:slicer r:id="rId2"/>
      </x14:slicerList>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Tabla</vt:lpstr>
      <vt:lpstr>Oportunidad</vt:lpstr>
      <vt:lpstr>Completitud</vt:lpstr>
      <vt:lpstr>Unicidad</vt:lpstr>
      <vt:lpstr>Validez</vt:lpstr>
      <vt:lpstr>Consistencia</vt:lpstr>
      <vt:lpstr>Exactitud</vt:lpstr>
      <vt:lpstr>Dashboard 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2020-05-26T21:35:30Z</dcterms:created>
  <dcterms:modified xsi:type="dcterms:W3CDTF">2020-08-18T20:48:37Z</dcterms:modified>
</cp:coreProperties>
</file>